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<sst xmlns="http://schemas.openxmlformats.org/spreadsheetml/2006/main" uniqueCount="130">
  <si>
    <t>ISIN</t>
  </si>
  <si>
    <t>Classification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</si>
  <si>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</si>
  <si>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</si>
  <si>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</si>
  <si>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</si>
  <si>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</si>
  <si>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</si>
  <si>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</si>
  <si>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</si>
  <si>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Résidentiel</t>
  </si>
  <si>
    <t>ASSETIMMO</t>
  </si>
  <si>
    <t xml:space="preserve">  2. Groupe d'investissement G</t>
  </si>
  <si>
    <t>CH0010493499</t>
  </si>
  <si>
    <t>Commercial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</si>
  <si>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</si>
  <si>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</si>
  <si>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</si>
  <si>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</si>
  <si>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</si>
  <si>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</si>
  <si>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</si>
  <si>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</si>
  <si>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</si>
  <si>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</si>
  <si>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>Mixte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</si>
  <si>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</si>
  <si>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</si>
  <si>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</si>
  <si>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</si>
  <si>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</si>
  <si>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</si>
  <si>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</si>
  <si>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</si>
  <si>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</si>
  <si>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Greenbrix</t>
  </si>
  <si>
    <t xml:space="preserve">  11. Greenbrix Housing</t>
  </si>
  <si>
    <t>CH0224042157</t>
  </si>
  <si>
    <t xml:space="preserve">* </t>
  </si>
  <si>
    <t>Helvetia</t>
  </si>
  <si>
    <t xml:space="preserve">  12. Immobilier Romandie</t>
  </si>
  <si>
    <t>CH0301200108</t>
  </si>
  <si>
    <t xml:space="preserve">  13. Immobilier Suisse</t>
  </si>
  <si>
    <t>CH0188230780</t>
  </si>
  <si>
    <t>HIG</t>
  </si>
  <si>
    <t xml:space="preserve">  14. CH-Classico</t>
  </si>
  <si>
    <t>CH0002875208</t>
  </si>
  <si>
    <t>IST</t>
  </si>
  <si>
    <t xml:space="preserve">  15. Immobilier Résidentiel Suisse</t>
  </si>
  <si>
    <t>CH0245229122</t>
  </si>
  <si>
    <t xml:space="preserve">  16. Immobilier Suisse Focus</t>
  </si>
  <si>
    <t>CH0002598578</t>
  </si>
  <si>
    <t>J. Safra Sarasin</t>
  </si>
  <si>
    <t xml:space="preserve">  17. Immobilier Durable Suisse</t>
  </si>
  <si>
    <t>CH0049550269</t>
  </si>
  <si>
    <t>Patrimonium</t>
  </si>
  <si>
    <t xml:space="preserve">  18. Immobilier de la Santé Suisse</t>
  </si>
  <si>
    <t>CH0282527719</t>
  </si>
  <si>
    <t xml:space="preserve">  19. Immobilier résidentiel Suisse</t>
  </si>
  <si>
    <t>CH0112589673</t>
  </si>
  <si>
    <t>Pensimo</t>
  </si>
  <si>
    <t xml:space="preserve">  20. Casareal (Habitation)</t>
  </si>
  <si>
    <t>CH0020488190</t>
  </si>
  <si>
    <t xml:space="preserve">  21. Proreal (Commercial)</t>
  </si>
  <si>
    <t>CH0020488224</t>
  </si>
  <si>
    <t>Swiss Life</t>
  </si>
  <si>
    <t xml:space="preserve">  22. Immeubles commerciaux Suisse</t>
  </si>
  <si>
    <t>CH0136837587</t>
  </si>
  <si>
    <t xml:space="preserve">  23. Immobilier Suisse</t>
  </si>
  <si>
    <t>CH0106150136</t>
  </si>
  <si>
    <t>Swiss Prime</t>
  </si>
  <si>
    <t xml:space="preserve">  24. SPF Immobilier Suisse</t>
  </si>
  <si>
    <t>CH0263627355</t>
  </si>
  <si>
    <t>Swisscanto</t>
  </si>
  <si>
    <t xml:space="preserve">  25. Immeubles suisses</t>
  </si>
  <si>
    <t>CH0002875893</t>
  </si>
  <si>
    <t>Tellco</t>
  </si>
  <si>
    <t xml:space="preserve">  26. Immobilier Suisse</t>
  </si>
  <si>
    <t>CH0024559798</t>
  </si>
  <si>
    <t>Turidomus</t>
  </si>
  <si>
    <t xml:space="preserve">  27. Casareal (Habitation)</t>
  </si>
  <si>
    <t>CH0020488026</t>
  </si>
  <si>
    <t xml:space="preserve">  28. Proreal (Commercial)</t>
  </si>
  <si>
    <t>CH0020488067</t>
  </si>
  <si>
    <t>UBS</t>
  </si>
  <si>
    <t xml:space="preserve">  29. Immeubles commerciaux suisses</t>
  </si>
  <si>
    <t>CH0100770533</t>
  </si>
  <si>
    <t xml:space="preserve">  30. Immeubles suisses</t>
  </si>
  <si>
    <t>CH0002875497</t>
  </si>
  <si>
    <t>Zurich</t>
  </si>
  <si>
    <t xml:space="preserve">  31. Immobiliers – Commercial Suisse</t>
  </si>
  <si>
    <t>CH0032598069</t>
  </si>
  <si>
    <t xml:space="preserve">  32. Immobiliers – Habitat Suisse</t>
  </si>
  <si>
    <t>CH0018192903</t>
  </si>
  <si>
    <t xml:space="preserve">  33. Immobiliers – Traditionnel Suisse</t>
  </si>
  <si>
    <t>CH0023842187</t>
  </si>
  <si>
    <t>Total</t>
  </si>
  <si>
    <t>* Cours non officiel.</t>
  </si>
  <si>
    <t xml:space="preserve">  1. Real Estate Switzerland</t>
  </si>
  <si>
    <t xml:space="preserve">  2. Suissecore Plus</t>
  </si>
  <si>
    <t xml:space="preserve">  3. Immobilier Romandie</t>
  </si>
  <si>
    <t xml:space="preserve">  4. Immobilier Suisse</t>
  </si>
  <si>
    <t xml:space="preserve">  5. Immobilier Durable Suisse</t>
  </si>
  <si>
    <t xml:space="preserve">  6. Immobilier Suisse</t>
  </si>
  <si>
    <t xml:space="preserve">  7. SPF Immobilier Suisse</t>
  </si>
  <si>
    <t xml:space="preserve">  8. Immeubles suisses</t>
  </si>
  <si>
    <t xml:space="preserve">  9. Immobilier Suisse</t>
  </si>
  <si>
    <t xml:space="preserve">  10. Immeubles suisses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</si>
  <si>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</si>
  <si>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</si>
  <si>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</si>
  <si>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</si>
  <si>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</si>
  <si>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Immobilier Résidentiel Suisse</t>
  </si>
  <si>
    <t xml:space="preserve">  8. Immobilier Suisse Focus</t>
  </si>
  <si>
    <t xml:space="preserve">  9. Immobilier résidentiel Suisse</t>
  </si>
  <si>
    <t xml:space="preserve">  10. Casareal (Habitation)</t>
  </si>
  <si>
    <t xml:space="preserve">  11. Casareal (Habitation)</t>
  </si>
  <si>
    <t xml:space="preserve">  12. Immobiliers – Habitat Suisse</t>
  </si>
  <si>
    <t xml:space="preserve">  13.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</si>
  <si>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</si>
  <si>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</si>
  <si>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</si>
  <si>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Suisseselect</t>
  </si>
  <si>
    <t xml:space="preserve">  5. Immobilier de la Santé Suisse</t>
  </si>
  <si>
    <t xml:space="preserve">  6. Proreal (Commercial)</t>
  </si>
  <si>
    <t xml:space="preserve">  7. Immeubles commerciaux Suisse</t>
  </si>
  <si>
    <t xml:space="preserve">  8. Proreal (Commercial)</t>
  </si>
  <si>
    <t xml:space="preserve">  9. Immeubles commerciaux suisses</t>
  </si>
  <si>
    <t xml:space="preserve">  10.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</si>
</sst>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6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43465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43465</v>
      </c>
      <c r="E3" s="10">
        <v>1208.84997558594</v>
      </c>
      <c r="F3" s="6" t="s"/>
      <c r="G3" s="11">
        <v>43371</v>
      </c>
      <c r="H3" s="12">
        <v>211.039993286133</v>
      </c>
      <c r="I3" s="13">
        <v>0.005092974469841903</v>
      </c>
      <c r="J3" s="14">
        <v>0.00207237243652344</v>
      </c>
      <c r="K3" s="15">
        <v>1.055453991121794E-5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43465</v>
      </c>
      <c r="E5" s="10">
        <v>422.769989013672</v>
      </c>
      <c r="F5" s="6" t="s"/>
      <c r="G5" s="11">
        <v>43434</v>
      </c>
      <c r="H5" s="12">
        <v>715.122985839844</v>
      </c>
      <c r="I5" s="13">
        <v>0.01725788109148292</v>
      </c>
      <c r="J5" s="14">
        <v>0.00265625</v>
      </c>
      <c r="K5" s="15">
        <v>4.584124664925152E-5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43465</v>
      </c>
      <c r="E6" s="10">
        <v>548.140014648438</v>
      </c>
      <c r="F6" s="6" t="s"/>
      <c r="G6" s="11">
        <v>43434</v>
      </c>
      <c r="H6" s="12">
        <v>1534.44104003906</v>
      </c>
      <c r="I6" s="13">
        <v>0.03703027526067539</v>
      </c>
      <c r="J6" s="14">
        <v>0.00268905639648438</v>
      </c>
      <c r="K6" s="15">
        <v>9.957649855329643E-5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43465</v>
      </c>
      <c r="E8" s="10">
        <v>129255.9609375</v>
      </c>
      <c r="F8" s="6" t="s"/>
      <c r="G8" s="11">
        <v>43434</v>
      </c>
      <c r="H8" s="12">
        <v>871.612670898438</v>
      </c>
      <c r="I8" s="13">
        <v>0.02103440685035381</v>
      </c>
      <c r="J8" s="14">
        <v>0.00261085510253906</v>
      </c>
      <c r="K8" s="15">
        <v>5.491778845412878E-5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43465</v>
      </c>
      <c r="E9" s="10">
        <v>138622.34375</v>
      </c>
      <c r="F9" s="6" t="s"/>
      <c r="G9" s="11">
        <v>43434</v>
      </c>
      <c r="H9" s="12">
        <v>2381.62890625</v>
      </c>
      <c r="I9" s="13">
        <v>0.05747524451312497</v>
      </c>
      <c r="J9" s="14">
        <v>0.00279014587402344</v>
      </c>
      <c r="K9" s="15">
        <v>0.000160364316336784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43465</v>
      </c>
      <c r="E11" s="10">
        <v>1831.01000976563</v>
      </c>
      <c r="F11" s="6" t="s"/>
      <c r="G11" s="11">
        <v>43434</v>
      </c>
      <c r="H11" s="12">
        <v>5565.67846679688</v>
      </c>
      <c r="I11" s="13">
        <v>0.1343151025422625</v>
      </c>
      <c r="J11" s="14">
        <v>0.00349113464355469</v>
      </c>
      <c r="K11" s="15">
        <v>0.0004689121076378932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43465</v>
      </c>
      <c r="E12" s="10">
        <v>1469.25</v>
      </c>
      <c r="F12" s="6" t="s"/>
      <c r="G12" s="11">
        <v>43434</v>
      </c>
      <c r="H12" s="12">
        <v>1305.4365234375</v>
      </c>
      <c r="I12" s="13">
        <v>0.03150376751979939</v>
      </c>
      <c r="J12" s="14">
        <v>0.00338729858398438</v>
      </c>
      <c r="K12" s="15">
        <v>0.0001067126671099896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43465</v>
      </c>
      <c r="E13" s="10">
        <v>1766.73999023438</v>
      </c>
      <c r="F13" s="6" t="s"/>
      <c r="G13" s="11">
        <v>43434</v>
      </c>
      <c r="H13" s="12">
        <v>702.7001953125</v>
      </c>
      <c r="I13" s="13">
        <v>0.01695808504801843</v>
      </c>
      <c r="J13" s="14">
        <v>0.00352165222167969</v>
      </c>
      <c r="K13" s="15">
        <v>5.972047788478724E-5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43465</v>
      </c>
      <c r="E15" s="10">
        <v>151.679992675781</v>
      </c>
      <c r="F15" s="6" t="s"/>
      <c r="G15" s="11">
        <v>43371</v>
      </c>
      <c r="H15" s="12">
        <v>853</v>
      </c>
      <c r="I15" s="13">
        <v>0.0205852319985863</v>
      </c>
      <c r="J15" s="14">
        <v>0.00264404296875</v>
      </c>
      <c r="K15" s="15">
        <v>5.442823792594963E-5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43465</v>
      </c>
      <c r="E16" s="10">
        <v>143.089996337891</v>
      </c>
      <c r="F16" s="6" t="s"/>
      <c r="G16" s="11">
        <v>43371</v>
      </c>
      <c r="H16" s="12">
        <v>372</v>
      </c>
      <c r="I16" s="13">
        <v>0.00897738136397902</v>
      </c>
      <c r="J16" s="14">
        <v>0.00392898559570313</v>
      </c>
      <c r="K16" s="15">
        <v>3.527200206620729E-5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10</v>
      </c>
      <c r="D18" s="9">
        <v>43465</v>
      </c>
      <c r="E18" s="10">
        <v>10276</v>
      </c>
      <c r="F18" s="6" t="s">
        <v>38</v>
      </c>
      <c r="G18" s="11">
        <v>43434</v>
      </c>
      <c r="H18" s="12">
        <v>198.342758178711</v>
      </c>
      <c r="I18" s="13">
        <v>0.00478655532514451</v>
      </c>
      <c r="J18" s="14">
        <v>0.002038351475400546</v>
      </c>
      <c r="K18" s="15">
        <v>9.756682109094652E-6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25</v>
      </c>
      <c r="D20" s="9">
        <v>43465</v>
      </c>
      <c r="E20" s="10">
        <v>1203.06005859375</v>
      </c>
      <c r="F20" s="6" t="s"/>
      <c r="G20" s="11">
        <v>43434</v>
      </c>
      <c r="H20" s="12">
        <v>181.896194458008</v>
      </c>
      <c r="I20" s="13">
        <v>0.004389654586844154</v>
      </c>
      <c r="J20" s="14">
        <v>0.00103187561035156</v>
      </c>
      <c r="K20" s="15">
        <v>4.529577506032336E-6</v>
      </c>
    </row>
    <row r="21" spans="1:11" customHeight="1" ht="16.5">
      <c r="A21" s="8" t="s">
        <v>42</v>
      </c>
      <c r="B21" s="8" t="s">
        <v>43</v>
      </c>
      <c r="C21" s="8" t="s">
        <v>25</v>
      </c>
      <c r="D21" s="9">
        <v>43465</v>
      </c>
      <c r="E21" s="10">
        <v>1256.72998046875</v>
      </c>
      <c r="F21" s="6" t="s"/>
      <c r="G21" s="11">
        <v>43434</v>
      </c>
      <c r="H21" s="12">
        <v>593.560974121094</v>
      </c>
      <c r="I21" s="13">
        <v>0.01432425598779555</v>
      </c>
      <c r="J21" s="14">
        <v>0.0116481018066406</v>
      </c>
      <c r="K21" s="15">
        <v>0.0001668503920502237</v>
      </c>
    </row>
    <row r="22" spans="1:11" customHeight="1" ht="16.5">
      <c r="A22" s="5" t="s">
        <v>44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45</v>
      </c>
      <c r="B23" s="8" t="s">
        <v>46</v>
      </c>
      <c r="C23" s="8" t="s">
        <v>10</v>
      </c>
      <c r="D23" s="9">
        <v>43465</v>
      </c>
      <c r="E23" s="10">
        <v>12355</v>
      </c>
      <c r="F23" s="6" t="s">
        <v>38</v>
      </c>
      <c r="G23" s="11">
        <v>43371</v>
      </c>
      <c r="H23" s="12">
        <v>747.945007324219</v>
      </c>
      <c r="I23" s="13">
        <v>0.01804996658611182</v>
      </c>
      <c r="J23" s="14">
        <v>0.00406341552734375</v>
      </c>
      <c r="K23" s="15">
        <v>7.334451449404262E-5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43465</v>
      </c>
      <c r="E25" s="10">
        <v>116.849998474121</v>
      </c>
      <c r="F25" s="6" t="s"/>
      <c r="G25" s="11">
        <v>43434</v>
      </c>
      <c r="H25" s="12">
        <v>184.710006713867</v>
      </c>
      <c r="I25" s="13">
        <v>0.004457559602186853</v>
      </c>
      <c r="J25" s="14">
        <v>0.00231597900390625</v>
      </c>
      <c r="K25" s="15">
        <v>1.032361444732545E-5</v>
      </c>
    </row>
    <row r="26" spans="1:11" customHeight="1" ht="16.5">
      <c r="A26" s="8" t="s">
        <v>50</v>
      </c>
      <c r="B26" s="8" t="s">
        <v>51</v>
      </c>
      <c r="C26" s="8" t="s">
        <v>10</v>
      </c>
      <c r="D26" s="9">
        <v>43465</v>
      </c>
      <c r="E26" s="10">
        <v>258559.9375</v>
      </c>
      <c r="F26" s="6" t="s"/>
      <c r="G26" s="11">
        <v>43434</v>
      </c>
      <c r="H26" s="12">
        <v>276.019989013672</v>
      </c>
      <c r="I26" s="13">
        <v>0.006661120175959766</v>
      </c>
      <c r="J26" s="14">
        <v>0.00310012817382813</v>
      </c>
      <c r="K26" s="15">
        <v>2.065032632674786E-5</v>
      </c>
    </row>
    <row r="27" spans="1:11" customHeight="1" ht="16.5">
      <c r="A27" s="5" t="s">
        <v>52</v>
      </c>
      <c r="B27" s="5" t="s"/>
      <c r="C27" s="5" t="s"/>
      <c r="D27" s="6" t="s"/>
      <c r="E27" s="6" t="s"/>
      <c r="F27" s="6" t="s"/>
      <c r="G27" s="7" t="s"/>
      <c r="H27" s="7" t="s"/>
      <c r="I27" s="6" t="s"/>
      <c r="J27" s="7" t="s"/>
      <c r="K27" s="7" t="s"/>
    </row>
    <row r="28" spans="1:11" customHeight="1" ht="16.5">
      <c r="A28" s="8" t="s">
        <v>53</v>
      </c>
      <c r="B28" s="8" t="s">
        <v>54</v>
      </c>
      <c r="C28" s="8" t="s">
        <v>25</v>
      </c>
      <c r="D28" s="9">
        <v>43465</v>
      </c>
      <c r="E28" s="10">
        <v>1385.14001464844</v>
      </c>
      <c r="F28" s="6" t="s">
        <v>38</v>
      </c>
      <c r="G28" s="11">
        <v>43434</v>
      </c>
      <c r="H28" s="12">
        <v>477.330291748047</v>
      </c>
      <c r="I28" s="13">
        <v>0.011519290498929</v>
      </c>
      <c r="J28" s="14">
        <v>0.00621101379394531</v>
      </c>
      <c r="K28" s="15">
        <v>7.154647218531114E-5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14</v>
      </c>
      <c r="D30" s="9">
        <v>43465</v>
      </c>
      <c r="E30" s="10">
        <v>1197.33996582031</v>
      </c>
      <c r="F30" s="6" t="s"/>
      <c r="G30" s="11">
        <v>43434</v>
      </c>
      <c r="H30" s="12">
        <v>147.483093261719</v>
      </c>
      <c r="I30" s="13">
        <v>0.00355917197029499</v>
      </c>
      <c r="J30" s="14">
        <v>0.0100128936767578</v>
      </c>
      <c r="K30" s="15">
        <v>3.56376105158603E-5</v>
      </c>
    </row>
    <row r="31" spans="1:11" customHeight="1" ht="16.5">
      <c r="A31" s="8" t="s">
        <v>58</v>
      </c>
      <c r="B31" s="8" t="s">
        <v>59</v>
      </c>
      <c r="C31" s="8" t="s">
        <v>10</v>
      </c>
      <c r="D31" s="9">
        <v>43465</v>
      </c>
      <c r="E31" s="10">
        <v>1498.96997070313</v>
      </c>
      <c r="F31" s="6" t="s"/>
      <c r="G31" s="11">
        <v>43434</v>
      </c>
      <c r="H31" s="12">
        <v>379.049499511719</v>
      </c>
      <c r="I31" s="13">
        <v>0.009147505142317422</v>
      </c>
      <c r="J31" s="14">
        <v>0.0116487121582031</v>
      </c>
      <c r="K31" s="15">
        <v>0.0001065566543685383</v>
      </c>
    </row>
    <row r="32" spans="1:11" customHeight="1" ht="16.5">
      <c r="A32" s="5" t="s">
        <v>60</v>
      </c>
      <c r="B32" s="5" t="s"/>
      <c r="C32" s="5" t="s"/>
      <c r="D32" s="6" t="s"/>
      <c r="E32" s="6" t="s"/>
      <c r="F32" s="6" t="s"/>
      <c r="G32" s="7" t="s"/>
      <c r="H32" s="7" t="s"/>
      <c r="I32" s="6" t="s"/>
      <c r="J32" s="7" t="s"/>
      <c r="K32" s="7" t="s"/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43465</v>
      </c>
      <c r="E33" s="10">
        <v>1257.38000488281</v>
      </c>
      <c r="F33" s="6" t="s"/>
      <c r="G33" s="11">
        <v>43098</v>
      </c>
      <c r="H33" s="12">
        <v>1589.80004882813</v>
      </c>
      <c r="I33" s="13">
        <v>0.03836624013656611</v>
      </c>
      <c r="J33" s="14">
        <v>0.0405862426757813</v>
      </c>
      <c r="K33" s="15">
        <v>0.001557141532739973</v>
      </c>
    </row>
    <row r="34" spans="1:11" customHeight="1" ht="16.5">
      <c r="A34" s="8" t="s">
        <v>63</v>
      </c>
      <c r="B34" s="8" t="s">
        <v>64</v>
      </c>
      <c r="C34" s="8" t="s">
        <v>14</v>
      </c>
      <c r="D34" s="9">
        <v>43465</v>
      </c>
      <c r="E34" s="10">
        <v>1274.94995117188</v>
      </c>
      <c r="F34" s="6" t="s"/>
      <c r="G34" s="11">
        <v>43098</v>
      </c>
      <c r="H34" s="12">
        <v>392.519989013672</v>
      </c>
      <c r="I34" s="13">
        <v>0.009472585038603733</v>
      </c>
      <c r="J34" s="14">
        <v>0.0275339508056641</v>
      </c>
      <c r="K34" s="15">
        <v>0.000260817690455385</v>
      </c>
    </row>
    <row r="35" spans="1:11" customHeight="1" ht="16.5">
      <c r="A35" s="5" t="s">
        <v>65</v>
      </c>
      <c r="B35" s="5" t="s"/>
      <c r="C35" s="5" t="s"/>
      <c r="D35" s="6" t="s"/>
      <c r="E35" s="6" t="s"/>
      <c r="F35" s="6" t="s"/>
      <c r="G35" s="7" t="s"/>
      <c r="H35" s="7" t="s"/>
      <c r="I35" s="6" t="s"/>
      <c r="J35" s="7" t="s"/>
      <c r="K35" s="7" t="s"/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43465</v>
      </c>
      <c r="E36" s="10">
        <v>143.369995117188</v>
      </c>
      <c r="F36" s="6" t="s"/>
      <c r="G36" s="11">
        <v>43434</v>
      </c>
      <c r="H36" s="12">
        <v>1022.77081298828</v>
      </c>
      <c r="I36" s="13">
        <v>0.02468226783909316</v>
      </c>
      <c r="J36" s="14">
        <v>0.002657470703125</v>
      </c>
      <c r="K36" s="15">
        <v>6.559240366907448E-5</v>
      </c>
    </row>
    <row r="37" spans="1:11" customHeight="1" ht="16.5">
      <c r="A37" s="8" t="s">
        <v>68</v>
      </c>
      <c r="B37" s="8" t="s">
        <v>69</v>
      </c>
      <c r="C37" s="8" t="s">
        <v>25</v>
      </c>
      <c r="D37" s="9">
        <v>43465</v>
      </c>
      <c r="E37" s="10">
        <v>161.070007324219</v>
      </c>
      <c r="F37" s="6" t="s"/>
      <c r="G37" s="11">
        <v>43434</v>
      </c>
      <c r="H37" s="12">
        <v>1950.67297363281</v>
      </c>
      <c r="I37" s="13">
        <v>0.04707509462556109</v>
      </c>
      <c r="J37" s="14">
        <v>0.00261444091796875</v>
      </c>
      <c r="K37" s="15">
        <v>0.0001230750536063177</v>
      </c>
    </row>
    <row r="38" spans="1:11" customHeight="1" ht="16.5">
      <c r="A38" s="5" t="s">
        <v>70</v>
      </c>
      <c r="B38" s="5" t="s"/>
      <c r="C38" s="5" t="s"/>
      <c r="D38" s="6" t="s"/>
      <c r="E38" s="6" t="s"/>
      <c r="F38" s="6" t="s"/>
      <c r="G38" s="7" t="s"/>
      <c r="H38" s="7" t="s"/>
      <c r="I38" s="6" t="s"/>
      <c r="J38" s="7" t="s"/>
      <c r="K38" s="7" t="s"/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43465</v>
      </c>
      <c r="E39" s="10">
        <v>1105.51000976563</v>
      </c>
      <c r="F39" s="6" t="s"/>
      <c r="G39" s="11">
        <v>43434</v>
      </c>
      <c r="H39" s="12">
        <v>1299.73999023438</v>
      </c>
      <c r="I39" s="13">
        <v>0.03136629453319462</v>
      </c>
      <c r="J39" s="14">
        <v>0.00261192321777344</v>
      </c>
      <c r="K39" s="15">
        <v>8.192635294677115E-5</v>
      </c>
    </row>
    <row r="40" spans="1:11" customHeight="1" ht="16.5">
      <c r="A40" s="5" t="s">
        <v>73</v>
      </c>
      <c r="B40" s="5" t="s"/>
      <c r="C40" s="5" t="s"/>
      <c r="D40" s="6" t="s"/>
      <c r="E40" s="6" t="s"/>
      <c r="F40" s="6" t="s"/>
      <c r="G40" s="7" t="s"/>
      <c r="H40" s="7" t="s"/>
      <c r="I40" s="6" t="s"/>
      <c r="J40" s="7" t="s"/>
      <c r="K40" s="7" t="s"/>
    </row>
    <row r="41" spans="1:11" customHeight="1" ht="16.5">
      <c r="A41" s="8" t="s">
        <v>74</v>
      </c>
      <c r="B41" s="8" t="s">
        <v>75</v>
      </c>
      <c r="C41" s="8" t="s">
        <v>25</v>
      </c>
      <c r="D41" s="9">
        <v>43465</v>
      </c>
      <c r="E41" s="10">
        <v>218.149993896484</v>
      </c>
      <c r="F41" s="6" t="s"/>
      <c r="G41" s="11">
        <v>43434</v>
      </c>
      <c r="H41" s="12">
        <v>6727.74145507813</v>
      </c>
      <c r="I41" s="13">
        <v>0.1623588730120632</v>
      </c>
      <c r="J41" s="14">
        <v>0.00372688293457031</v>
      </c>
      <c r="K41" s="15">
        <v>0.0006050925131047264</v>
      </c>
    </row>
    <row r="42" spans="1:11" customHeight="1" ht="16.5">
      <c r="A42" s="5" t="s">
        <v>76</v>
      </c>
      <c r="B42" s="5" t="s"/>
      <c r="C42" s="5" t="s"/>
      <c r="D42" s="6" t="s"/>
      <c r="E42" s="6" t="s"/>
      <c r="F42" s="6" t="s"/>
      <c r="G42" s="7" t="s"/>
      <c r="H42" s="7" t="s"/>
      <c r="I42" s="6" t="s"/>
      <c r="J42" s="7" t="s"/>
      <c r="K42" s="7" t="s"/>
    </row>
    <row r="43" spans="1:11" customHeight="1" ht="16.5">
      <c r="A43" s="8" t="s">
        <v>77</v>
      </c>
      <c r="B43" s="8" t="s">
        <v>78</v>
      </c>
      <c r="C43" s="8" t="s">
        <v>25</v>
      </c>
      <c r="D43" s="9">
        <v>43465</v>
      </c>
      <c r="E43" s="10">
        <v>166.068695068359</v>
      </c>
      <c r="F43" s="6" t="s"/>
      <c r="G43" s="11">
        <v>43434</v>
      </c>
      <c r="H43" s="12">
        <v>929.913208007813</v>
      </c>
      <c r="I43" s="13">
        <v>0.0224413588808798</v>
      </c>
      <c r="J43" s="14">
        <v>0.00317863464355469</v>
      </c>
      <c r="K43" s="15">
        <v>7.133288078720825E-5</v>
      </c>
    </row>
    <row r="44" spans="1:11" customHeight="1" ht="16.5">
      <c r="A44" s="5" t="s">
        <v>79</v>
      </c>
      <c r="B44" s="5" t="s"/>
      <c r="C44" s="5" t="s"/>
      <c r="D44" s="6" t="s"/>
      <c r="E44" s="6" t="s"/>
      <c r="F44" s="6" t="s"/>
      <c r="G44" s="7" t="s"/>
      <c r="H44" s="7" t="s"/>
      <c r="I44" s="6" t="s"/>
      <c r="J44" s="7" t="s"/>
      <c r="K44" s="7" t="s"/>
    </row>
    <row r="45" spans="1:11" customHeight="1" ht="16.5">
      <c r="A45" s="8" t="s">
        <v>80</v>
      </c>
      <c r="B45" s="8" t="s">
        <v>81</v>
      </c>
      <c r="C45" s="8" t="s">
        <v>10</v>
      </c>
      <c r="D45" s="9">
        <v>43465</v>
      </c>
      <c r="E45" s="10">
        <v>1461.53002929688</v>
      </c>
      <c r="F45" s="6" t="s"/>
      <c r="G45" s="11">
        <v>43098</v>
      </c>
      <c r="H45" s="12">
        <v>3212.47998046875</v>
      </c>
      <c r="I45" s="13">
        <v>0.07752596212047271</v>
      </c>
      <c r="J45" s="14">
        <v>0.0296281433105469</v>
      </c>
      <c r="K45" s="15">
        <v>0.002296950315993396</v>
      </c>
    </row>
    <row r="46" spans="1:11" customHeight="1" ht="16.5">
      <c r="A46" s="8" t="s">
        <v>82</v>
      </c>
      <c r="B46" s="8" t="s">
        <v>83</v>
      </c>
      <c r="C46" s="8" t="s">
        <v>14</v>
      </c>
      <c r="D46" s="9">
        <v>43465</v>
      </c>
      <c r="E46" s="10">
        <v>1081.81994628906</v>
      </c>
      <c r="F46" s="6" t="s"/>
      <c r="G46" s="11">
        <v>43098</v>
      </c>
      <c r="H46" s="12">
        <v>969.130004882813</v>
      </c>
      <c r="I46" s="13">
        <v>0.02338776786319318</v>
      </c>
      <c r="J46" s="14">
        <v>0.0246612548828125</v>
      </c>
      <c r="K46" s="15">
        <v>0.0005767717044142581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14</v>
      </c>
      <c r="D48" s="9">
        <v>43465</v>
      </c>
      <c r="E48" s="10">
        <v>1593.36999511719</v>
      </c>
      <c r="F48" s="6" t="s"/>
      <c r="G48" s="11">
        <v>43434</v>
      </c>
      <c r="H48" s="12">
        <v>667.025268554688</v>
      </c>
      <c r="I48" s="13">
        <v>0.01609715111619881</v>
      </c>
      <c r="J48" s="14">
        <v>0.00198089599609375</v>
      </c>
      <c r="K48" s="15">
        <v>3.188678219459426E-5</v>
      </c>
    </row>
    <row r="49" spans="1:11" customHeight="1" ht="16.5">
      <c r="A49" s="8" t="s">
        <v>87</v>
      </c>
      <c r="B49" s="8" t="s">
        <v>88</v>
      </c>
      <c r="C49" s="8" t="s">
        <v>25</v>
      </c>
      <c r="D49" s="9">
        <v>43465</v>
      </c>
      <c r="E49" s="10">
        <v>1712.55004882813</v>
      </c>
      <c r="F49" s="6" t="s"/>
      <c r="G49" s="11">
        <v>43434</v>
      </c>
      <c r="H49" s="12">
        <v>2037.76379394531</v>
      </c>
      <c r="I49" s="13">
        <v>0.04917683523644036</v>
      </c>
      <c r="J49" s="14">
        <v>0.00203628540039063</v>
      </c>
      <c r="K49" s="15">
        <v>0.000100138071629379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14</v>
      </c>
      <c r="D51" s="9">
        <v>43465</v>
      </c>
      <c r="E51" s="10">
        <v>1707.49487304688</v>
      </c>
      <c r="F51" s="6" t="s"/>
      <c r="G51" s="11">
        <v>43434</v>
      </c>
      <c r="H51" s="12">
        <v>582.464111328125</v>
      </c>
      <c r="I51" s="13">
        <v>0.01405645822103148</v>
      </c>
      <c r="J51" s="14">
        <v>-0.00670974731445313</v>
      </c>
      <c r="K51" s="15">
        <v>-9.431528279928862E-5</v>
      </c>
    </row>
    <row r="52" spans="1:11" customHeight="1" ht="16.5">
      <c r="A52" s="8" t="s">
        <v>92</v>
      </c>
      <c r="B52" s="8" t="s">
        <v>93</v>
      </c>
      <c r="C52" s="8" t="s">
        <v>10</v>
      </c>
      <c r="D52" s="9">
        <v>43465</v>
      </c>
      <c r="E52" s="10">
        <v>2628.79931640625</v>
      </c>
      <c r="F52" s="6" t="s"/>
      <c r="G52" s="11">
        <v>43434</v>
      </c>
      <c r="H52" s="12">
        <v>1772.21411132813</v>
      </c>
      <c r="I52" s="13">
        <v>0.04276839230112311</v>
      </c>
      <c r="J52" s="14">
        <v>0.0135002136230469</v>
      </c>
      <c r="K52" s="15">
        <v>0.0005773824323794363</v>
      </c>
    </row>
    <row r="53" spans="1:11" customHeight="1" ht="16.5">
      <c r="A53" s="8" t="s">
        <v>94</v>
      </c>
      <c r="B53" s="8" t="s">
        <v>95</v>
      </c>
      <c r="C53" s="8" t="s">
        <v>10</v>
      </c>
      <c r="D53" s="9">
        <v>43465</v>
      </c>
      <c r="E53" s="10">
        <v>2341.47338867188</v>
      </c>
      <c r="F53" s="6" t="s"/>
      <c r="G53" s="11">
        <v>43434</v>
      </c>
      <c r="H53" s="12">
        <v>584.238891601563</v>
      </c>
      <c r="I53" s="13">
        <v>0.01409928854186997</v>
      </c>
      <c r="J53" s="14">
        <v>0.0186399078369141</v>
      </c>
      <c r="K53" s="15">
        <v>0.0002628094389865153</v>
      </c>
    </row>
    <row r="54" spans="1:11" customHeight="1" ht="16.5">
      <c r="A54" s="16" t="s">
        <v>96</v>
      </c>
      <c r="B54" s="16" t="s"/>
      <c r="C54" s="16" t="s"/>
      <c r="D54" s="17" t="s"/>
      <c r="E54" s="17" t="s"/>
      <c r="F54" s="17" t="s"/>
      <c r="G54" s="18" t="s"/>
      <c r="H54" s="19">
        <f>SUM(H2:H53)</f>
        <v>41437.47323608401</v>
      </c>
      <c r="I54" s="20">
        <f>SUM(I2:I53)</f>
        <v>0.9999999999999998</v>
      </c>
      <c r="J54" s="18" t="s"/>
      <c r="K54" s="21">
        <f>SUM(K2:K53)</f>
        <v>0.008112097616640427</v>
      </c>
    </row>
    <row r="56" spans="1:11">
      <c r="A56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3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43465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98</v>
      </c>
      <c r="B3" s="8" t="s">
        <v>24</v>
      </c>
      <c r="C3" s="8" t="s">
        <v>25</v>
      </c>
      <c r="D3" s="9">
        <v>43465</v>
      </c>
      <c r="E3" s="10">
        <v>1831.01000976563</v>
      </c>
      <c r="F3" s="6" t="s"/>
      <c r="G3" s="11">
        <v>43434</v>
      </c>
      <c r="H3" s="12">
        <v>5565.67846679688</v>
      </c>
      <c r="I3" s="13">
        <v>0.269951893929042</v>
      </c>
      <c r="J3" s="14">
        <v>0.00349113464355469</v>
      </c>
      <c r="K3" s="15">
        <v>0.0009424384089888795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99</v>
      </c>
      <c r="B5" s="8" t="s">
        <v>32</v>
      </c>
      <c r="C5" s="8" t="s">
        <v>25</v>
      </c>
      <c r="D5" s="9">
        <v>43465</v>
      </c>
      <c r="E5" s="10">
        <v>151.679992675781</v>
      </c>
      <c r="F5" s="6" t="s"/>
      <c r="G5" s="11">
        <v>43371</v>
      </c>
      <c r="H5" s="12">
        <v>853</v>
      </c>
      <c r="I5" s="13">
        <v>0.04137302700743248</v>
      </c>
      <c r="J5" s="14">
        <v>0.00264404296875</v>
      </c>
      <c r="K5" s="15">
        <v>0.0001093920611549057</v>
      </c>
    </row>
    <row r="6" spans="1:11" customHeight="1" ht="16.5">
      <c r="A6" s="5" t="s">
        <v>39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100</v>
      </c>
      <c r="B7" s="8" t="s">
        <v>41</v>
      </c>
      <c r="C7" s="8" t="s">
        <v>25</v>
      </c>
      <c r="D7" s="9">
        <v>43465</v>
      </c>
      <c r="E7" s="10">
        <v>1203.06005859375</v>
      </c>
      <c r="F7" s="6" t="s"/>
      <c r="G7" s="11">
        <v>43434</v>
      </c>
      <c r="H7" s="12">
        <v>181.896194458008</v>
      </c>
      <c r="I7" s="13">
        <v>0.00882250429760886</v>
      </c>
      <c r="J7" s="14">
        <v>0.00103187561035156</v>
      </c>
      <c r="K7" s="15">
        <v>9.103727006924402E-6</v>
      </c>
    </row>
    <row r="8" spans="1:11" customHeight="1" ht="16.5">
      <c r="A8" s="8" t="s">
        <v>101</v>
      </c>
      <c r="B8" s="8" t="s">
        <v>43</v>
      </c>
      <c r="C8" s="8" t="s">
        <v>25</v>
      </c>
      <c r="D8" s="9">
        <v>43465</v>
      </c>
      <c r="E8" s="10">
        <v>1256.72998046875</v>
      </c>
      <c r="F8" s="6" t="s"/>
      <c r="G8" s="11">
        <v>43434</v>
      </c>
      <c r="H8" s="12">
        <v>593.560974121094</v>
      </c>
      <c r="I8" s="13">
        <v>0.02878946566573266</v>
      </c>
      <c r="J8" s="14">
        <v>0.0116481018066406</v>
      </c>
      <c r="K8" s="15">
        <v>0.0003353426270332381</v>
      </c>
    </row>
    <row r="9" spans="1:11" customHeight="1" ht="16.5">
      <c r="A9" s="5" t="s">
        <v>52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102</v>
      </c>
      <c r="B10" s="8" t="s">
        <v>54</v>
      </c>
      <c r="C10" s="8" t="s">
        <v>25</v>
      </c>
      <c r="D10" s="9">
        <v>43465</v>
      </c>
      <c r="E10" s="10">
        <v>1385.14001464844</v>
      </c>
      <c r="F10" s="6" t="s">
        <v>38</v>
      </c>
      <c r="G10" s="11">
        <v>43434</v>
      </c>
      <c r="H10" s="12">
        <v>477.330291748047</v>
      </c>
      <c r="I10" s="13">
        <v>0.02315193323793385</v>
      </c>
      <c r="J10" s="14">
        <v>0.00621101379394531</v>
      </c>
      <c r="K10" s="15">
        <v>0.0001437969766973081</v>
      </c>
    </row>
    <row r="11" spans="1:11" customHeight="1" ht="16.5">
      <c r="A11" s="5" t="s">
        <v>65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103</v>
      </c>
      <c r="B12" s="8" t="s">
        <v>69</v>
      </c>
      <c r="C12" s="8" t="s">
        <v>25</v>
      </c>
      <c r="D12" s="9">
        <v>43465</v>
      </c>
      <c r="E12" s="10">
        <v>161.070007324219</v>
      </c>
      <c r="F12" s="6" t="s"/>
      <c r="G12" s="11">
        <v>43434</v>
      </c>
      <c r="H12" s="12">
        <v>1950.67297363281</v>
      </c>
      <c r="I12" s="13">
        <v>0.09461341807828709</v>
      </c>
      <c r="J12" s="14">
        <v>0.00261444091796875</v>
      </c>
      <c r="K12" s="15">
        <v>0.000247361191612758</v>
      </c>
    </row>
    <row r="13" spans="1:11" customHeight="1" ht="16.5">
      <c r="A13" s="5" t="s">
        <v>70</v>
      </c>
      <c r="B13" s="5" t="s"/>
      <c r="C13" s="5" t="s"/>
      <c r="D13" s="6" t="s"/>
      <c r="E13" s="6" t="s"/>
      <c r="F13" s="6" t="s"/>
      <c r="G13" s="7" t="s"/>
      <c r="H13" s="7" t="s"/>
      <c r="I13" s="6" t="s"/>
      <c r="J13" s="7" t="s"/>
      <c r="K13" s="7" t="s"/>
    </row>
    <row r="14" spans="1:11" customHeight="1" ht="16.5">
      <c r="A14" s="8" t="s">
        <v>104</v>
      </c>
      <c r="B14" s="8" t="s">
        <v>72</v>
      </c>
      <c r="C14" s="8" t="s">
        <v>25</v>
      </c>
      <c r="D14" s="9">
        <v>43465</v>
      </c>
      <c r="E14" s="10">
        <v>1105.51000976563</v>
      </c>
      <c r="F14" s="6" t="s"/>
      <c r="G14" s="11">
        <v>43434</v>
      </c>
      <c r="H14" s="12">
        <v>1299.73999023438</v>
      </c>
      <c r="I14" s="13">
        <v>0.06304123999836699</v>
      </c>
      <c r="J14" s="14">
        <v>0.00261192321777344</v>
      </c>
      <c r="K14" s="15">
        <v>0.0001646588784289624</v>
      </c>
    </row>
    <row r="15" spans="1:11" customHeight="1" ht="16.5">
      <c r="A15" s="5" t="s">
        <v>73</v>
      </c>
      <c r="B15" s="5" t="s"/>
      <c r="C15" s="5" t="s"/>
      <c r="D15" s="6" t="s"/>
      <c r="E15" s="6" t="s"/>
      <c r="F15" s="6" t="s"/>
      <c r="G15" s="7" t="s"/>
      <c r="H15" s="7" t="s"/>
      <c r="I15" s="6" t="s"/>
      <c r="J15" s="7" t="s"/>
      <c r="K15" s="7" t="s"/>
    </row>
    <row r="16" spans="1:11" customHeight="1" ht="16.5">
      <c r="A16" s="8" t="s">
        <v>105</v>
      </c>
      <c r="B16" s="8" t="s">
        <v>75</v>
      </c>
      <c r="C16" s="8" t="s">
        <v>25</v>
      </c>
      <c r="D16" s="9">
        <v>43465</v>
      </c>
      <c r="E16" s="10">
        <v>218.149993896484</v>
      </c>
      <c r="F16" s="6" t="s"/>
      <c r="G16" s="11">
        <v>43434</v>
      </c>
      <c r="H16" s="12">
        <v>6727.74145507813</v>
      </c>
      <c r="I16" s="13">
        <v>0.3263153914653817</v>
      </c>
      <c r="J16" s="14">
        <v>0.00372688293457031</v>
      </c>
      <c r="K16" s="15">
        <v>0.001216139263739961</v>
      </c>
    </row>
    <row r="17" spans="1:11" customHeight="1" ht="16.5">
      <c r="A17" s="5" t="s">
        <v>76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106</v>
      </c>
      <c r="B18" s="8" t="s">
        <v>78</v>
      </c>
      <c r="C18" s="8" t="s">
        <v>25</v>
      </c>
      <c r="D18" s="9">
        <v>43465</v>
      </c>
      <c r="E18" s="10">
        <v>166.068695068359</v>
      </c>
      <c r="F18" s="6" t="s"/>
      <c r="G18" s="11">
        <v>43434</v>
      </c>
      <c r="H18" s="12">
        <v>929.913208007813</v>
      </c>
      <c r="I18" s="13">
        <v>0.04510354545073321</v>
      </c>
      <c r="J18" s="14">
        <v>0.00317863464355469</v>
      </c>
      <c r="K18" s="15">
        <v>0.0001433676921168441</v>
      </c>
    </row>
    <row r="19" spans="1:11" customHeight="1" ht="16.5">
      <c r="A19" s="5" t="s">
        <v>84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107</v>
      </c>
      <c r="B20" s="8" t="s">
        <v>88</v>
      </c>
      <c r="C20" s="8" t="s">
        <v>25</v>
      </c>
      <c r="D20" s="9">
        <v>43465</v>
      </c>
      <c r="E20" s="10">
        <v>1712.55004882813</v>
      </c>
      <c r="F20" s="6" t="s"/>
      <c r="G20" s="11">
        <v>43434</v>
      </c>
      <c r="H20" s="12">
        <v>2037.76379394531</v>
      </c>
      <c r="I20" s="13">
        <v>0.09883758086948113</v>
      </c>
      <c r="J20" s="14">
        <v>0.00203628540039063</v>
      </c>
      <c r="K20" s="15">
        <v>0.0002012615229344527</v>
      </c>
    </row>
    <row r="21" spans="1:11" customHeight="1" ht="16.5">
      <c r="A21" s="16" t="s">
        <v>96</v>
      </c>
      <c r="B21" s="16" t="s"/>
      <c r="C21" s="16" t="s"/>
      <c r="D21" s="17" t="s"/>
      <c r="E21" s="17" t="s"/>
      <c r="F21" s="17" t="s"/>
      <c r="G21" s="18" t="s"/>
      <c r="H21" s="19">
        <f>SUM(H2:H20)</f>
        <v>20617.29734802247</v>
      </c>
      <c r="I21" s="20">
        <f>SUM(I2:I20)</f>
        <v>1</v>
      </c>
      <c r="J21" s="18" t="s"/>
      <c r="K21" s="21">
        <f>SUM(K2:K20)</f>
        <v>0.003512862349714234</v>
      </c>
    </row>
    <row r="23" spans="1:11">
      <c r="A23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43465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43465</v>
      </c>
      <c r="E3" s="10">
        <v>1208.84997558594</v>
      </c>
      <c r="F3" s="6" t="s"/>
      <c r="G3" s="11">
        <v>43371</v>
      </c>
      <c r="H3" s="12">
        <v>211.039993286133</v>
      </c>
      <c r="I3" s="13">
        <v>0.01532094097262786</v>
      </c>
      <c r="J3" s="14">
        <v>0.00207237243652344</v>
      </c>
      <c r="K3" s="15">
        <v>3.175069577327661E-5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108</v>
      </c>
      <c r="B5" s="8" t="s">
        <v>16</v>
      </c>
      <c r="C5" s="8" t="s">
        <v>10</v>
      </c>
      <c r="D5" s="9">
        <v>43465</v>
      </c>
      <c r="E5" s="10">
        <v>548.140014648438</v>
      </c>
      <c r="F5" s="6" t="s"/>
      <c r="G5" s="11">
        <v>43434</v>
      </c>
      <c r="H5" s="12">
        <v>1534.44104003906</v>
      </c>
      <c r="I5" s="13">
        <v>0.1113963293608619</v>
      </c>
      <c r="J5" s="14">
        <v>0.00268905639648438</v>
      </c>
      <c r="K5" s="15">
        <v>0.0002995510120127063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109</v>
      </c>
      <c r="B7" s="8" t="s">
        <v>21</v>
      </c>
      <c r="C7" s="8" t="s">
        <v>10</v>
      </c>
      <c r="D7" s="9">
        <v>43465</v>
      </c>
      <c r="E7" s="10">
        <v>138622.34375</v>
      </c>
      <c r="F7" s="6" t="s"/>
      <c r="G7" s="11">
        <v>43434</v>
      </c>
      <c r="H7" s="12">
        <v>2381.62890625</v>
      </c>
      <c r="I7" s="13">
        <v>0.1728999102169613</v>
      </c>
      <c r="J7" s="14">
        <v>0.00279014587402344</v>
      </c>
      <c r="K7" s="15">
        <v>0.0004824159711108779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110</v>
      </c>
      <c r="B9" s="8" t="s">
        <v>29</v>
      </c>
      <c r="C9" s="8" t="s">
        <v>10</v>
      </c>
      <c r="D9" s="9">
        <v>43465</v>
      </c>
      <c r="E9" s="10">
        <v>1766.73999023438</v>
      </c>
      <c r="F9" s="6" t="s"/>
      <c r="G9" s="11">
        <v>43434</v>
      </c>
      <c r="H9" s="12">
        <v>702.7001953125</v>
      </c>
      <c r="I9" s="13">
        <v>0.05101416108955258</v>
      </c>
      <c r="J9" s="14">
        <v>0.00352165222167969</v>
      </c>
      <c r="K9" s="15">
        <v>0.0001796541337381485</v>
      </c>
    </row>
    <row r="10" spans="1:11" customHeight="1" ht="16.5">
      <c r="A10" s="5" t="s">
        <v>35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111</v>
      </c>
      <c r="B11" s="8" t="s">
        <v>37</v>
      </c>
      <c r="C11" s="8" t="s">
        <v>10</v>
      </c>
      <c r="D11" s="9">
        <v>43465</v>
      </c>
      <c r="E11" s="10">
        <v>10276</v>
      </c>
      <c r="F11" s="6" t="s">
        <v>38</v>
      </c>
      <c r="G11" s="11">
        <v>43434</v>
      </c>
      <c r="H11" s="12">
        <v>198.342758178711</v>
      </c>
      <c r="I11" s="13">
        <v>0.01439915554908192</v>
      </c>
      <c r="J11" s="14">
        <v>0.002038351475400546</v>
      </c>
      <c r="K11" s="15">
        <v>2.93505399579931E-5</v>
      </c>
    </row>
    <row r="12" spans="1:11" customHeight="1" ht="16.5">
      <c r="A12" s="5" t="s">
        <v>44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112</v>
      </c>
      <c r="B13" s="8" t="s">
        <v>46</v>
      </c>
      <c r="C13" s="8" t="s">
        <v>10</v>
      </c>
      <c r="D13" s="9">
        <v>43465</v>
      </c>
      <c r="E13" s="10">
        <v>12355</v>
      </c>
      <c r="F13" s="6" t="s">
        <v>38</v>
      </c>
      <c r="G13" s="11">
        <v>43371</v>
      </c>
      <c r="H13" s="12">
        <v>747.945007324219</v>
      </c>
      <c r="I13" s="13">
        <v>0.05429881383880349</v>
      </c>
      <c r="J13" s="14">
        <v>0.00406341552734375</v>
      </c>
      <c r="K13" s="15">
        <v>0.0002206386432689418</v>
      </c>
    </row>
    <row r="14" spans="1:11" customHeight="1" ht="16.5">
      <c r="A14" s="5" t="s">
        <v>47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113</v>
      </c>
      <c r="B15" s="8" t="s">
        <v>49</v>
      </c>
      <c r="C15" s="8" t="s">
        <v>10</v>
      </c>
      <c r="D15" s="9">
        <v>43465</v>
      </c>
      <c r="E15" s="10">
        <v>116.849998474121</v>
      </c>
      <c r="F15" s="6" t="s"/>
      <c r="G15" s="11">
        <v>43434</v>
      </c>
      <c r="H15" s="12">
        <v>184.710006713867</v>
      </c>
      <c r="I15" s="13">
        <v>0.01340945413166293</v>
      </c>
      <c r="J15" s="14">
        <v>0.00231597900390625</v>
      </c>
      <c r="K15" s="15">
        <v>3.105601422277526E-5</v>
      </c>
    </row>
    <row r="16" spans="1:11" customHeight="1" ht="16.5">
      <c r="A16" s="8" t="s">
        <v>114</v>
      </c>
      <c r="B16" s="8" t="s">
        <v>51</v>
      </c>
      <c r="C16" s="8" t="s">
        <v>10</v>
      </c>
      <c r="D16" s="9">
        <v>43465</v>
      </c>
      <c r="E16" s="10">
        <v>258559.9375</v>
      </c>
      <c r="F16" s="6" t="s"/>
      <c r="G16" s="11">
        <v>43434</v>
      </c>
      <c r="H16" s="12">
        <v>276.019989013672</v>
      </c>
      <c r="I16" s="13">
        <v>0.02003831545431409</v>
      </c>
      <c r="J16" s="14">
        <v>0.00310012817382813</v>
      </c>
      <c r="K16" s="15">
        <v>6.212134629597472E-5</v>
      </c>
    </row>
    <row r="17" spans="1:11" customHeight="1" ht="16.5">
      <c r="A17" s="5" t="s">
        <v>55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115</v>
      </c>
      <c r="B18" s="8" t="s">
        <v>59</v>
      </c>
      <c r="C18" s="8" t="s">
        <v>10</v>
      </c>
      <c r="D18" s="9">
        <v>43465</v>
      </c>
      <c r="E18" s="10">
        <v>1498.96997070313</v>
      </c>
      <c r="F18" s="6" t="s"/>
      <c r="G18" s="11">
        <v>43434</v>
      </c>
      <c r="H18" s="12">
        <v>379.049499511719</v>
      </c>
      <c r="I18" s="13">
        <v>0.02751798328504199</v>
      </c>
      <c r="J18" s="14">
        <v>0.0116487121582031</v>
      </c>
      <c r="K18" s="15">
        <v>0.0003205490664616983</v>
      </c>
    </row>
    <row r="19" spans="1:11" customHeight="1" ht="16.5">
      <c r="A19" s="5" t="s">
        <v>60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116</v>
      </c>
      <c r="B20" s="8" t="s">
        <v>62</v>
      </c>
      <c r="C20" s="8" t="s">
        <v>10</v>
      </c>
      <c r="D20" s="9">
        <v>43465</v>
      </c>
      <c r="E20" s="10">
        <v>1257.38000488281</v>
      </c>
      <c r="F20" s="6" t="s"/>
      <c r="G20" s="11">
        <v>43098</v>
      </c>
      <c r="H20" s="12">
        <v>1589.80004882813</v>
      </c>
      <c r="I20" s="13">
        <v>0.1154152458361414</v>
      </c>
      <c r="J20" s="14">
        <v>0.0405862426757813</v>
      </c>
      <c r="K20" s="15">
        <v>0.004684271175990594</v>
      </c>
    </row>
    <row r="21" spans="1:11" customHeight="1" ht="16.5">
      <c r="A21" s="5" t="s">
        <v>79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117</v>
      </c>
      <c r="B22" s="8" t="s">
        <v>81</v>
      </c>
      <c r="C22" s="8" t="s">
        <v>10</v>
      </c>
      <c r="D22" s="9">
        <v>43465</v>
      </c>
      <c r="E22" s="10">
        <v>1461.53002929688</v>
      </c>
      <c r="F22" s="6" t="s"/>
      <c r="G22" s="11">
        <v>43098</v>
      </c>
      <c r="H22" s="12">
        <v>3212.47998046875</v>
      </c>
      <c r="I22" s="13">
        <v>0.233217483521141</v>
      </c>
      <c r="J22" s="14">
        <v>0.0296281433105469</v>
      </c>
      <c r="K22" s="15">
        <v>0.006909801024289477</v>
      </c>
    </row>
    <row r="23" spans="1:11" customHeight="1" ht="16.5">
      <c r="A23" s="5" t="s">
        <v>89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118</v>
      </c>
      <c r="B24" s="8" t="s">
        <v>93</v>
      </c>
      <c r="C24" s="8" t="s">
        <v>10</v>
      </c>
      <c r="D24" s="9">
        <v>43465</v>
      </c>
      <c r="E24" s="10">
        <v>2628.79931640625</v>
      </c>
      <c r="F24" s="6" t="s"/>
      <c r="G24" s="11">
        <v>43434</v>
      </c>
      <c r="H24" s="12">
        <v>1772.21411132813</v>
      </c>
      <c r="I24" s="13">
        <v>0.1286580205378566</v>
      </c>
      <c r="J24" s="14">
        <v>0.0135002136230469</v>
      </c>
      <c r="K24" s="15">
        <v>0.00173691076157942</v>
      </c>
    </row>
    <row r="25" spans="1:11" customHeight="1" ht="16.5">
      <c r="A25" s="8" t="s">
        <v>119</v>
      </c>
      <c r="B25" s="8" t="s">
        <v>95</v>
      </c>
      <c r="C25" s="8" t="s">
        <v>10</v>
      </c>
      <c r="D25" s="9">
        <v>43465</v>
      </c>
      <c r="E25" s="10">
        <v>2341.47338867188</v>
      </c>
      <c r="F25" s="6" t="s"/>
      <c r="G25" s="11">
        <v>43434</v>
      </c>
      <c r="H25" s="12">
        <v>584.238891601563</v>
      </c>
      <c r="I25" s="13">
        <v>0.0424141862059528</v>
      </c>
      <c r="J25" s="14">
        <v>0.0186399078369141</v>
      </c>
      <c r="K25" s="15">
        <v>0.0007905965218566735</v>
      </c>
    </row>
    <row r="26" spans="1:11" customHeight="1" ht="16.5">
      <c r="A26" s="16" t="s">
        <v>96</v>
      </c>
      <c r="B26" s="16" t="s"/>
      <c r="C26" s="16" t="s"/>
      <c r="D26" s="17" t="s"/>
      <c r="E26" s="17" t="s"/>
      <c r="F26" s="17" t="s"/>
      <c r="G26" s="18" t="s"/>
      <c r="H26" s="19">
        <f>SUM(H2:H25)</f>
        <v>13774.61042785645</v>
      </c>
      <c r="I26" s="20">
        <f>SUM(I2:I25)</f>
        <v>1</v>
      </c>
      <c r="J26" s="18" t="s"/>
      <c r="K26" s="21">
        <f>SUM(K2:K25)</f>
        <v>0.01577866690655856</v>
      </c>
    </row>
    <row r="28" spans="1:11">
      <c r="A28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43465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120</v>
      </c>
      <c r="B3" s="8" t="s">
        <v>13</v>
      </c>
      <c r="C3" s="8" t="s">
        <v>14</v>
      </c>
      <c r="D3" s="9">
        <v>43465</v>
      </c>
      <c r="E3" s="10">
        <v>422.769989013672</v>
      </c>
      <c r="F3" s="6" t="s"/>
      <c r="G3" s="11">
        <v>43434</v>
      </c>
      <c r="H3" s="12">
        <v>715.122985839844</v>
      </c>
      <c r="I3" s="13">
        <v>0.1014997291387068</v>
      </c>
      <c r="J3" s="14">
        <v>0.00265625</v>
      </c>
      <c r="K3" s="15">
        <v>0.0002696086555246901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121</v>
      </c>
      <c r="B5" s="8" t="s">
        <v>19</v>
      </c>
      <c r="C5" s="8" t="s">
        <v>14</v>
      </c>
      <c r="D5" s="9">
        <v>43465</v>
      </c>
      <c r="E5" s="10">
        <v>129255.9609375</v>
      </c>
      <c r="F5" s="6" t="s"/>
      <c r="G5" s="11">
        <v>43434</v>
      </c>
      <c r="H5" s="12">
        <v>871.612670898438</v>
      </c>
      <c r="I5" s="13">
        <v>0.1237108186449335</v>
      </c>
      <c r="J5" s="14">
        <v>0.00261085510253906</v>
      </c>
      <c r="K5" s="15">
        <v>0.0003229910220984089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122</v>
      </c>
      <c r="B7" s="8" t="s">
        <v>27</v>
      </c>
      <c r="C7" s="8" t="s">
        <v>14</v>
      </c>
      <c r="D7" s="9">
        <v>43465</v>
      </c>
      <c r="E7" s="10">
        <v>1469.25</v>
      </c>
      <c r="F7" s="6" t="s"/>
      <c r="G7" s="11">
        <v>43434</v>
      </c>
      <c r="H7" s="12">
        <v>1305.4365234375</v>
      </c>
      <c r="I7" s="13">
        <v>0.1852848477259768</v>
      </c>
      <c r="J7" s="14">
        <v>0.00338729858398438</v>
      </c>
      <c r="K7" s="15">
        <v>0.0006276151023359628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123</v>
      </c>
      <c r="B9" s="8" t="s">
        <v>34</v>
      </c>
      <c r="C9" s="8" t="s">
        <v>14</v>
      </c>
      <c r="D9" s="9">
        <v>43465</v>
      </c>
      <c r="E9" s="10">
        <v>143.089996337891</v>
      </c>
      <c r="F9" s="6" t="s"/>
      <c r="G9" s="11">
        <v>43371</v>
      </c>
      <c r="H9" s="12">
        <v>372</v>
      </c>
      <c r="I9" s="13">
        <v>0.05279916879647755</v>
      </c>
      <c r="J9" s="14">
        <v>0.00392898559570313</v>
      </c>
      <c r="K9" s="15">
        <v>0.0002074471736664585</v>
      </c>
    </row>
    <row r="10" spans="1:11" customHeight="1" ht="16.5">
      <c r="A10" s="5" t="s">
        <v>55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124</v>
      </c>
      <c r="B11" s="8" t="s">
        <v>57</v>
      </c>
      <c r="C11" s="8" t="s">
        <v>14</v>
      </c>
      <c r="D11" s="9">
        <v>43465</v>
      </c>
      <c r="E11" s="10">
        <v>1197.33996582031</v>
      </c>
      <c r="F11" s="6" t="s"/>
      <c r="G11" s="11">
        <v>43434</v>
      </c>
      <c r="H11" s="12">
        <v>147.483093261719</v>
      </c>
      <c r="I11" s="13">
        <v>0.02093275466600038</v>
      </c>
      <c r="J11" s="14">
        <v>0.0100128936767578</v>
      </c>
      <c r="K11" s="15">
        <v>0.0002095974468323175</v>
      </c>
    </row>
    <row r="12" spans="1:11" customHeight="1" ht="16.5">
      <c r="A12" s="5" t="s">
        <v>60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125</v>
      </c>
      <c r="B13" s="8" t="s">
        <v>64</v>
      </c>
      <c r="C13" s="8" t="s">
        <v>14</v>
      </c>
      <c r="D13" s="9">
        <v>43465</v>
      </c>
      <c r="E13" s="10">
        <v>1274.94995117188</v>
      </c>
      <c r="F13" s="6" t="s"/>
      <c r="G13" s="11">
        <v>43098</v>
      </c>
      <c r="H13" s="12">
        <v>392.519989013672</v>
      </c>
      <c r="I13" s="13">
        <v>0.05571163751592575</v>
      </c>
      <c r="J13" s="14">
        <v>0.0275339508056641</v>
      </c>
      <c r="K13" s="15">
        <v>0.00153396148666649</v>
      </c>
    </row>
    <row r="14" spans="1:11" customHeight="1" ht="16.5">
      <c r="A14" s="5" t="s">
        <v>65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126</v>
      </c>
      <c r="B15" s="8" t="s">
        <v>67</v>
      </c>
      <c r="C15" s="8" t="s">
        <v>14</v>
      </c>
      <c r="D15" s="9">
        <v>43465</v>
      </c>
      <c r="E15" s="10">
        <v>143.369995117188</v>
      </c>
      <c r="F15" s="6" t="s"/>
      <c r="G15" s="11">
        <v>43434</v>
      </c>
      <c r="H15" s="12">
        <v>1022.77081298828</v>
      </c>
      <c r="I15" s="13">
        <v>0.1451651849330075</v>
      </c>
      <c r="J15" s="14">
        <v>0.002657470703125</v>
      </c>
      <c r="K15" s="15">
        <v>0.0003857722260731899</v>
      </c>
    </row>
    <row r="16" spans="1:11" customHeight="1" ht="16.5">
      <c r="A16" s="5" t="s">
        <v>79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127</v>
      </c>
      <c r="B17" s="8" t="s">
        <v>83</v>
      </c>
      <c r="C17" s="8" t="s">
        <v>14</v>
      </c>
      <c r="D17" s="9">
        <v>43465</v>
      </c>
      <c r="E17" s="10">
        <v>1081.81994628906</v>
      </c>
      <c r="F17" s="6" t="s"/>
      <c r="G17" s="11">
        <v>43098</v>
      </c>
      <c r="H17" s="12">
        <v>969.130004882813</v>
      </c>
      <c r="I17" s="13">
        <v>0.1375517707353192</v>
      </c>
      <c r="J17" s="14">
        <v>0.0246612548828125</v>
      </c>
      <c r="K17" s="15">
        <v>0.003392199277685897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128</v>
      </c>
      <c r="B19" s="8" t="s">
        <v>86</v>
      </c>
      <c r="C19" s="8" t="s">
        <v>14</v>
      </c>
      <c r="D19" s="9">
        <v>43465</v>
      </c>
      <c r="E19" s="10">
        <v>1593.36999511719</v>
      </c>
      <c r="F19" s="6" t="s"/>
      <c r="G19" s="11">
        <v>43434</v>
      </c>
      <c r="H19" s="12">
        <v>667.025268554688</v>
      </c>
      <c r="I19" s="13">
        <v>0.09467306383315789</v>
      </c>
      <c r="J19" s="14">
        <v>0.00198089599609375</v>
      </c>
      <c r="K19" s="15">
        <v>0.0001875374930850305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129</v>
      </c>
      <c r="B21" s="8" t="s">
        <v>91</v>
      </c>
      <c r="C21" s="8" t="s">
        <v>14</v>
      </c>
      <c r="D21" s="9">
        <v>43465</v>
      </c>
      <c r="E21" s="10">
        <v>1707.49487304688</v>
      </c>
      <c r="F21" s="6" t="s"/>
      <c r="G21" s="11">
        <v>43434</v>
      </c>
      <c r="H21" s="12">
        <v>582.464111328125</v>
      </c>
      <c r="I21" s="13">
        <v>0.08267102401049452</v>
      </c>
      <c r="J21" s="14">
        <v>-0.00670974731445313</v>
      </c>
      <c r="K21" s="15">
        <v>-0.0005547016813375058</v>
      </c>
    </row>
    <row r="22" spans="1:11" customHeight="1" ht="16.5">
      <c r="A22" s="16" t="s">
        <v>96</v>
      </c>
      <c r="B22" s="16" t="s"/>
      <c r="C22" s="16" t="s"/>
      <c r="D22" s="17" t="s"/>
      <c r="E22" s="17" t="s"/>
      <c r="F22" s="17" t="s"/>
      <c r="G22" s="18" t="s"/>
      <c r="H22" s="19">
        <f>SUM(H2:H21)</f>
        <v>7045.565460205078</v>
      </c>
      <c r="I22" s="20">
        <f>SUM(I2:I21)</f>
        <v>1</v>
      </c>
      <c r="J22" s="18" t="s"/>
      <c r="K22" s="21">
        <f>SUM(K2:K21)</f>
        <v>0.006582028202630941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2018-12-31T00:00:00+01:00</dcterms:created>
  <dcterms:modified xsi:type="dcterms:W3CDTF">2019-01-14T09:53:26+01:00</dcterms:modified>
  <dc:title>KGAST Immo-Index</dc:title>
  <dc:description>2018-12-31</dc:description>
  <dc:subject>Données mensuelles</dc:subject>
  <cp:keywords/>
  <cp:category/>
</cp:coreProperties>
</file>