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" sheetId="1" r:id="rId4"/>
    <sheet name="KGAST Immo-Index Gemischt" sheetId="2" r:id="rId5"/>
    <sheet name="KGAST Immo-Index Wohnen" sheetId="3" r:id="rId6"/>
    <sheet name="KGAST Immo-Index Geschäft" sheetId="4" r:id="rId7"/>
  </sheets>
  <definedNames/>
  <calcPr calcId="124519" calcMode="auto" fullCalcOnLoad="1"/>
</workbook>
</file>

<file path=xl/sharedStrings.xml><?xml version="1.0" encoding="utf-8"?>
<sst xmlns="http://schemas.openxmlformats.org/spreadsheetml/2006/main" uniqueCount="137">
  <si>
    <t>ISIN</t>
  </si>
  <si>
    <t>Kategoriserung</t>
  </si>
  <si>
    <t>NAV</t>
  </si>
  <si>
    <t>Nettovermögen</t>
  </si>
  <si>
    <t>Gewicht</t>
  </si>
  <si>
    <t>Perf.</t>
  </si>
  <si>
    <t>Beitrag</t>
  </si>
  <si>
    <t>Adimora</t>
  </si>
  <si>
    <t xml:space="preserve">  1. Omega (Wohnimmobilien)</t>
  </si>
  <si>
    <t>CH0149835834</t>
  </si>
  <si>
    <t>Wohnen</t>
  </si>
  <si>
    <t>ASSETIMMO</t>
  </si>
  <si>
    <t xml:space="preserve">  2. Anlagegruppe G</t>
  </si>
  <si>
    <t>CH0010493499</t>
  </si>
  <si>
    <t>Geschäft</t>
  </si>
  <si>
    <t xml:space="preserve">  3. Anlagegruppe W</t>
  </si>
  <si>
    <t>CH0010493457</t>
  </si>
  <si>
    <t>Avadis</t>
  </si>
  <si>
    <t xml:space="preserve">  4. Immobilien Schweiz Geschäft</t>
  </si>
  <si>
    <t>CH0141268083</t>
  </si>
  <si>
    <t xml:space="preserve">  5. Immobilien Schweiz Wohnen</t>
  </si>
  <si>
    <t>CH0009359354</t>
  </si>
  <si>
    <t>CSA</t>
  </si>
  <si>
    <t xml:space="preserve">  6. Real Estate Switzerland</t>
  </si>
  <si>
    <t>CH0013123002</t>
  </si>
  <si>
    <t>Gemischt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</si>
  <si>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</si>
  <si>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</si>
  <si>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</si>
  <si>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</si>
  <si>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DAI</t>
  </si>
  <si>
    <t xml:space="preserve">  9. Gewerbeimmobilien Schweiz DAGSIS</t>
  </si>
  <si>
    <t>CH0347818491</t>
  </si>
  <si>
    <t xml:space="preserve">* </t>
  </si>
  <si>
    <t>Ecoreal</t>
  </si>
  <si>
    <t xml:space="preserve">  10. Suissecore Plus</t>
  </si>
  <si>
    <t>CH0108524155</t>
  </si>
  <si>
    <t xml:space="preserve">  11. Suisseselect</t>
  </si>
  <si>
    <t>CH0181111045</t>
  </si>
  <si>
    <t>Greenbrix</t>
  </si>
  <si>
    <t xml:space="preserve">  12. Greenbrix Housing</t>
  </si>
  <si>
    <t>CH0224042157</t>
  </si>
  <si>
    <t>Helvetia</t>
  </si>
  <si>
    <t xml:space="preserve">  13. Immobilien Romandie</t>
  </si>
  <si>
    <t>CH0301200108</t>
  </si>
  <si>
    <t xml:space="preserve">  14. Immobilien Schweiz</t>
  </si>
  <si>
    <t>CH0188230780</t>
  </si>
  <si>
    <t>HIG</t>
  </si>
  <si>
    <t xml:space="preserve">  15. CH-Classico</t>
  </si>
  <si>
    <t>CH0002875208</t>
  </si>
  <si>
    <t>IST</t>
  </si>
  <si>
    <t xml:space="preserve">  16. Immobilien Schweiz Fokus</t>
  </si>
  <si>
    <t>CH0002598578</t>
  </si>
  <si>
    <t xml:space="preserve">  17. Immobilien Schweiz Wohnen</t>
  </si>
  <si>
    <t>CH0245229122</t>
  </si>
  <si>
    <t>J. Safra Sarasin</t>
  </si>
  <si>
    <t xml:space="preserve">  18. Nachhaltig Immobilien Schweiz</t>
  </si>
  <si>
    <t>CH0049550269</t>
  </si>
  <si>
    <t>Patrimonium</t>
  </si>
  <si>
    <t xml:space="preserve">  19. Gesundheitsimmobilien Schweiz</t>
  </si>
  <si>
    <t>CH0282527719</t>
  </si>
  <si>
    <t xml:space="preserve">  20. Wohnimmobilien Schweiz</t>
  </si>
  <si>
    <t>CH0112589673</t>
  </si>
  <si>
    <t>Pensimo</t>
  </si>
  <si>
    <t xml:space="preserve">  21. Casareal (Wohnimmobilien)</t>
  </si>
  <si>
    <t>CH0020488190</t>
  </si>
  <si>
    <t xml:space="preserve">  22. Proreal (Geschäftsimmobilien)</t>
  </si>
  <si>
    <t>CH0020488224</t>
  </si>
  <si>
    <t>Swiss Life</t>
  </si>
  <si>
    <t xml:space="preserve">  23. Geschäftsimmobilien Schweiz</t>
  </si>
  <si>
    <t>CH0136837587</t>
  </si>
  <si>
    <t xml:space="preserve">  24. Immobilien Schweiz</t>
  </si>
  <si>
    <t>CH0106150136</t>
  </si>
  <si>
    <t xml:space="preserve">  25. Immobilien Schweiz Alter und Gesundheit</t>
  </si>
  <si>
    <t>CH0385556482</t>
  </si>
  <si>
    <t>Swiss Prime</t>
  </si>
  <si>
    <t xml:space="preserve">  26. SPA Immobilien Schweiz</t>
  </si>
  <si>
    <t>CH0263627355</t>
  </si>
  <si>
    <t>Swisscanto</t>
  </si>
  <si>
    <t xml:space="preserve">  27. Immobilien Schweiz</t>
  </si>
  <si>
    <t>CH0002875893</t>
  </si>
  <si>
    <t>Tellco</t>
  </si>
  <si>
    <t xml:space="preserve">  28. Immobilien Schweiz</t>
  </si>
  <si>
    <t>CH0024559798</t>
  </si>
  <si>
    <t>Turidomus</t>
  </si>
  <si>
    <t xml:space="preserve">  29. Casareal (Wohnimmobilien)</t>
  </si>
  <si>
    <t>CH0020488026</t>
  </si>
  <si>
    <t xml:space="preserve">  30. Proreal (Geschäftsimmobilien)</t>
  </si>
  <si>
    <t>CH0020488067</t>
  </si>
  <si>
    <t>UBS 1</t>
  </si>
  <si>
    <t xml:space="preserve">  31. Immobilien Schweiz</t>
  </si>
  <si>
    <t>CH0002875497</t>
  </si>
  <si>
    <t xml:space="preserve">  32. Kommerzielle Immobilien Schweiz</t>
  </si>
  <si>
    <t>CH0100770533</t>
  </si>
  <si>
    <t>Zürich</t>
  </si>
  <si>
    <t xml:space="preserve">  33. Immobilien – Geschäft Schweiz</t>
  </si>
  <si>
    <t>CH0032598069</t>
  </si>
  <si>
    <t xml:space="preserve">  34. Immobilien – Traditionell Schweiz</t>
  </si>
  <si>
    <t>CH0023842187</t>
  </si>
  <si>
    <t xml:space="preserve">  35. Immobilien – Wohnen Schweiz</t>
  </si>
  <si>
    <t>CH0018192903</t>
  </si>
  <si>
    <t>Gesamtsumme</t>
  </si>
  <si>
    <t>* Kein offizieller Handelskurs.</t>
  </si>
  <si>
    <t xml:space="preserve">  1. Real Estate Switzerland</t>
  </si>
  <si>
    <t xml:space="preserve">  2. Suissecore Plus</t>
  </si>
  <si>
    <t xml:space="preserve">  3. Immobilien Romandie</t>
  </si>
  <si>
    <t xml:space="preserve">  4. Immobilien Schweiz</t>
  </si>
  <si>
    <t xml:space="preserve">  5. Nachhaltig Immobilien Schweiz</t>
  </si>
  <si>
    <t xml:space="preserve">  6. Immobilien Schweiz</t>
  </si>
  <si>
    <t xml:space="preserve">  7. Immobilien Schweiz Alter und Gesundheit</t>
  </si>
  <si>
    <t xml:space="preserve">  8. SPA Immobilien Schweiz</t>
  </si>
  <si>
    <t xml:space="preserve">  9. Immobilien Schweiz</t>
  </si>
  <si>
    <t xml:space="preserve">  10. Immobilien Schweiz</t>
  </si>
  <si>
    <t xml:space="preserve">  11. Immobilien Schweiz</t>
  </si>
  <si>
    <t xml:space="preserve">  2. Anlagegruppe W</t>
  </si>
  <si>
    <t xml:space="preserve">  3. Immobilien Schweiz Wohnen</t>
  </si>
  <si>
    <t xml:space="preserve">  4. Real Estate Switzerland Residential</t>
  </si>
  <si>
    <t xml:space="preserve">  5. Greenbrix Housing</t>
  </si>
  <si>
    <t xml:space="preserve">  6. CH-Classico</t>
  </si>
  <si>
    <t xml:space="preserve">  7. Immobilien Schweiz Fokus</t>
  </si>
  <si>
    <t xml:space="preserve">  8. Immobilien Schweiz Wohnen</t>
  </si>
  <si>
    <t xml:space="preserve">  9. Wohnimmobilien Schweiz</t>
  </si>
  <si>
    <t xml:space="preserve">  10. Casareal (Wohnimmobilien)</t>
  </si>
  <si>
    <t xml:space="preserve">  11. Casareal (Wohnimmobilien)</t>
  </si>
  <si>
    <t xml:space="preserve">  12. Immobilien – Traditionell Schweiz</t>
  </si>
  <si>
    <t xml:space="preserve">  13. Immobilien – Wohnen Schweiz</t>
  </si>
  <si>
    <t xml:space="preserve">  1. Anlagegruppe G</t>
  </si>
  <si>
    <t xml:space="preserve">  2. Immobilien Schweiz Geschäft</t>
  </si>
  <si>
    <t xml:space="preserve">  3. Real Estate Switzerland Commercial</t>
  </si>
  <si>
    <t xml:space="preserve">  4. Gewerbeimmobilien Schweiz DAGSIS</t>
  </si>
  <si>
    <t xml:space="preserve">  5. Suisseselect</t>
  </si>
  <si>
    <t xml:space="preserve">  6. Gesundheitsimmobilien Schweiz</t>
  </si>
  <si>
    <t xml:space="preserve">  7. Proreal (Geschäftsimmobilien)</t>
  </si>
  <si>
    <t xml:space="preserve">  8. Geschäftsimmobilien Schweiz</t>
  </si>
  <si>
    <t xml:space="preserve">  9. Proreal (Geschäftsimmobilien)</t>
  </si>
  <si>
    <t xml:space="preserve">  10. Kommerzielle Immobilien Schweiz</t>
  </si>
  <si>
    <t xml:space="preserve">  11. Immobilien – Geschäft Schweiz</t>
  </si>
</sst>
</file>

<file path=xl/styles.xml><?xml version="1.0" encoding="utf-8"?>
<styleSheet xmlns="http://schemas.openxmlformats.org/spreadsheetml/2006/main" xml:space="preserve">
  <numFmts count="2">
    <numFmt numFmtId="164" formatCode="[$-807]dd.mm.yyyy;@"/>
    <numFmt numFmtId="165" formatCode="0.0000%"/>
  </numFmts>
  <fonts count="3">
    <font>
      <name val="Calibri"/>
      <sz val="10"/>
      <u val="none"/>
      <color rgb="FF000000"/>
    </font>
    <font>
      <name val="Calibri"/>
      <sz val="10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 <Relationship Id="rId5" Type="http://schemas.openxmlformats.org/officeDocument/2006/relationships/worksheet" Target="worksheets/sheet2.xml"/>
 <Relationship Id="rId6" Type="http://schemas.openxmlformats.org/officeDocument/2006/relationships/worksheet" Target="worksheets/sheet3.xml"/>
 <Relationship Id="rId7" Type="http://schemas.openxmlformats.org/officeDocument/2006/relationships/worksheet" Target="worksheets/sheet4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_rels/sheet2.xml.rels><?xml version="1.0" encoding="UTF-8" standalone="yes"?>
<Relationships xmlns="http://schemas.openxmlformats.org/package/2006/relationships"/>

</file>

<file path=xl/worksheets/_rels/sheet3.xml.rels><?xml version="1.0" encoding="UTF-8" standalone="yes"?>
<Relationships xmlns="http://schemas.openxmlformats.org/package/2006/relationships"/>

</file>

<file path=xl/worksheets/_rels/sheet4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59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43889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43889</v>
      </c>
      <c r="E3" s="10">
        <v>1247.75</v>
      </c>
      <c r="F3" s="6" t="s"/>
      <c r="G3" s="11">
        <v>43738</v>
      </c>
      <c r="H3" s="12">
        <v>248.5</v>
      </c>
      <c r="I3" s="13">
        <v>0.00547115013274726</v>
      </c>
      <c r="J3" s="14">
        <v>0.00200762899016271</v>
      </c>
      <c r="K3" s="15">
        <v>1.098403961603596E-5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</v>
      </c>
      <c r="B5" s="8" t="s">
        <v>13</v>
      </c>
      <c r="C5" s="8" t="s">
        <v>14</v>
      </c>
      <c r="D5" s="9">
        <v>43889</v>
      </c>
      <c r="E5" s="10">
        <v>427.27</v>
      </c>
      <c r="F5" s="6" t="s"/>
      <c r="G5" s="11">
        <v>43861</v>
      </c>
      <c r="H5" s="12">
        <v>744.083</v>
      </c>
      <c r="I5" s="13">
        <v>0.01638225273329972</v>
      </c>
      <c r="J5" s="14">
        <v>0.00267523995024988</v>
      </c>
      <c r="K5" s="15">
        <v>4.38264569872137E-5</v>
      </c>
    </row>
    <row r="6" spans="1:11" customHeight="1" ht="16.5">
      <c r="A6" s="8" t="s">
        <v>15</v>
      </c>
      <c r="B6" s="8" t="s">
        <v>16</v>
      </c>
      <c r="C6" s="8" t="s">
        <v>10</v>
      </c>
      <c r="D6" s="9">
        <v>43889</v>
      </c>
      <c r="E6" s="10">
        <v>559.24</v>
      </c>
      <c r="F6" s="6" t="s"/>
      <c r="G6" s="11">
        <v>43861</v>
      </c>
      <c r="H6" s="12">
        <v>1606.972</v>
      </c>
      <c r="I6" s="13">
        <v>0.03538022161416954</v>
      </c>
      <c r="J6" s="14">
        <v>0.00240186413335719</v>
      </c>
      <c r="K6" s="15">
        <v>8.497848532530264E-5</v>
      </c>
    </row>
    <row r="7" spans="1:11" customHeight="1" ht="16.5">
      <c r="A7" s="5" t="s">
        <v>17</v>
      </c>
      <c r="B7" s="5" t="s"/>
      <c r="C7" s="5" t="s"/>
      <c r="D7" s="6" t="s"/>
      <c r="E7" s="6" t="s"/>
      <c r="F7" s="6" t="s"/>
      <c r="G7" s="7" t="s"/>
      <c r="H7" s="7" t="s"/>
      <c r="I7" s="6" t="s"/>
      <c r="J7" s="7" t="s"/>
      <c r="K7" s="7" t="s"/>
    </row>
    <row r="8" spans="1:11" customHeight="1" ht="16.5">
      <c r="A8" s="8" t="s">
        <v>18</v>
      </c>
      <c r="B8" s="8" t="s">
        <v>19</v>
      </c>
      <c r="C8" s="8" t="s">
        <v>14</v>
      </c>
      <c r="D8" s="9">
        <v>43889</v>
      </c>
      <c r="E8" s="10">
        <v>126387.16</v>
      </c>
      <c r="F8" s="6" t="s"/>
      <c r="G8" s="11">
        <v>43861</v>
      </c>
      <c r="H8" s="12">
        <v>823.4064</v>
      </c>
      <c r="I8" s="13">
        <v>0.01812869229241426</v>
      </c>
      <c r="J8" s="14">
        <v>0.00291700748677437</v>
      </c>
      <c r="K8" s="15">
        <v>5.288153114240121E-5</v>
      </c>
    </row>
    <row r="9" spans="1:11" customHeight="1" ht="16.5">
      <c r="A9" s="8" t="s">
        <v>20</v>
      </c>
      <c r="B9" s="8" t="s">
        <v>21</v>
      </c>
      <c r="C9" s="8" t="s">
        <v>10</v>
      </c>
      <c r="D9" s="9">
        <v>43889</v>
      </c>
      <c r="E9" s="10">
        <v>144442.68</v>
      </c>
      <c r="F9" s="6" t="s"/>
      <c r="G9" s="11">
        <v>43861</v>
      </c>
      <c r="H9" s="12">
        <v>2400.354</v>
      </c>
      <c r="I9" s="13">
        <v>0.0528478756770238</v>
      </c>
      <c r="J9" s="14">
        <v>0.00281928343212767</v>
      </c>
      <c r="K9" s="15">
        <v>0.0001489931403193761</v>
      </c>
    </row>
    <row r="10" spans="1:11" customHeight="1" ht="16.5">
      <c r="A10" s="5" t="s">
        <v>22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23</v>
      </c>
      <c r="B11" s="8" t="s">
        <v>24</v>
      </c>
      <c r="C11" s="8" t="s">
        <v>25</v>
      </c>
      <c r="D11" s="9">
        <v>43889</v>
      </c>
      <c r="E11" s="10">
        <v>1859.22</v>
      </c>
      <c r="F11" s="6" t="s"/>
      <c r="G11" s="11">
        <v>43861</v>
      </c>
      <c r="H11" s="12">
        <v>5706.9547</v>
      </c>
      <c r="I11" s="13">
        <v>0.1256483137403928</v>
      </c>
      <c r="J11" s="14">
        <v>0.00619665867505148</v>
      </c>
      <c r="K11" s="15">
        <v>0.0007785997133449949</v>
      </c>
    </row>
    <row r="12" spans="1:11" customHeight="1" ht="16.5">
      <c r="A12" s="8" t="s">
        <v>26</v>
      </c>
      <c r="B12" s="8" t="s">
        <v>27</v>
      </c>
      <c r="C12" s="8" t="s">
        <v>14</v>
      </c>
      <c r="D12" s="9">
        <v>43889</v>
      </c>
      <c r="E12" s="10">
        <v>1538.67</v>
      </c>
      <c r="F12" s="6" t="s"/>
      <c r="G12" s="11">
        <v>43861</v>
      </c>
      <c r="H12" s="12">
        <v>1307.9959</v>
      </c>
      <c r="I12" s="13">
        <v>0.02879775429343208</v>
      </c>
      <c r="J12" s="14">
        <v>0.00352842962054711</v>
      </c>
      <c r="K12" s="15">
        <v>0.0001016108492541834</v>
      </c>
    </row>
    <row r="13" spans="1:11" customHeight="1" ht="16.5">
      <c r="A13" s="8" t="s">
        <v>28</v>
      </c>
      <c r="B13" s="8" t="s">
        <v>29</v>
      </c>
      <c r="C13" s="8" t="s">
        <v>10</v>
      </c>
      <c r="D13" s="9">
        <v>43889</v>
      </c>
      <c r="E13" s="10">
        <v>1856.12</v>
      </c>
      <c r="F13" s="6" t="s"/>
      <c r="G13" s="11">
        <v>43861</v>
      </c>
      <c r="H13" s="12">
        <v>738.9604</v>
      </c>
      <c r="I13" s="13">
        <v>0.01626946998211255</v>
      </c>
      <c r="J13" s="14">
        <v>0.00492141437875926</v>
      </c>
      <c r="K13" s="15">
        <v>8.006880350476086E-5</v>
      </c>
    </row>
    <row r="14" spans="1:11" customHeight="1" ht="16.5">
      <c r="A14" s="5" t="s">
        <v>30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31</v>
      </c>
      <c r="B15" s="8" t="s">
        <v>32</v>
      </c>
      <c r="C15" s="8" t="s">
        <v>14</v>
      </c>
      <c r="D15" s="9">
        <v>43889</v>
      </c>
      <c r="E15" s="10">
        <v>143.74</v>
      </c>
      <c r="F15" s="6" t="s">
        <v>33</v>
      </c>
      <c r="G15" s="11">
        <v>43861</v>
      </c>
      <c r="H15" s="12">
        <v>134.579316</v>
      </c>
      <c r="I15" s="13">
        <v>0.002962992525547024</v>
      </c>
      <c r="J15" s="14">
        <v>0.008347948088390121</v>
      </c>
      <c r="K15" s="15">
        <v>2.47349077895545E-5</v>
      </c>
    </row>
    <row r="16" spans="1:11" customHeight="1" ht="16.5">
      <c r="A16" s="5" t="s">
        <v>34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35</v>
      </c>
      <c r="B17" s="8" t="s">
        <v>36</v>
      </c>
      <c r="C17" s="8" t="s">
        <v>25</v>
      </c>
      <c r="D17" s="9">
        <v>43889</v>
      </c>
      <c r="E17" s="10">
        <v>158.37</v>
      </c>
      <c r="F17" s="6" t="s"/>
      <c r="G17" s="11">
        <v>43830</v>
      </c>
      <c r="H17" s="12">
        <v>898</v>
      </c>
      <c r="I17" s="13">
        <v>0.0197709972603905</v>
      </c>
      <c r="J17" s="14">
        <v>0.00265906932573601</v>
      </c>
      <c r="K17" s="15">
        <v>5.257245235431506E-5</v>
      </c>
    </row>
    <row r="18" spans="1:11" customHeight="1" ht="16.5">
      <c r="A18" s="8" t="s">
        <v>37</v>
      </c>
      <c r="B18" s="8" t="s">
        <v>38</v>
      </c>
      <c r="C18" s="8" t="s">
        <v>14</v>
      </c>
      <c r="D18" s="9">
        <v>43889</v>
      </c>
      <c r="E18" s="10">
        <v>153.35</v>
      </c>
      <c r="F18" s="6" t="s"/>
      <c r="G18" s="11">
        <v>43830</v>
      </c>
      <c r="H18" s="12">
        <v>423</v>
      </c>
      <c r="I18" s="13">
        <v>0.009313064411074812</v>
      </c>
      <c r="J18" s="14">
        <v>0.00405945131932173</v>
      </c>
      <c r="K18" s="15">
        <v>3.78059316104659E-5</v>
      </c>
    </row>
    <row r="19" spans="1:11" customHeight="1" ht="16.5">
      <c r="A19" s="5" t="s">
        <v>39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40</v>
      </c>
      <c r="B20" s="8" t="s">
        <v>41</v>
      </c>
      <c r="C20" s="8" t="s">
        <v>10</v>
      </c>
      <c r="D20" s="9">
        <v>43889</v>
      </c>
      <c r="E20" s="10">
        <v>10546</v>
      </c>
      <c r="F20" s="6" t="s">
        <v>33</v>
      </c>
      <c r="G20" s="11">
        <v>43861</v>
      </c>
      <c r="H20" s="12">
        <v>245.91249</v>
      </c>
      <c r="I20" s="13">
        <v>0.005414181699427401</v>
      </c>
      <c r="J20" s="14">
        <v>0.003234398782343995</v>
      </c>
      <c r="K20" s="15">
        <v>1.751162269601712E-5</v>
      </c>
    </row>
    <row r="21" spans="1:11" customHeight="1" ht="16.5">
      <c r="A21" s="5" t="s">
        <v>42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43</v>
      </c>
      <c r="B22" s="8" t="s">
        <v>44</v>
      </c>
      <c r="C22" s="8" t="s">
        <v>25</v>
      </c>
      <c r="D22" s="9">
        <v>43889</v>
      </c>
      <c r="E22" s="10">
        <v>1245.94</v>
      </c>
      <c r="F22" s="6" t="s"/>
      <c r="G22" s="11">
        <v>43861</v>
      </c>
      <c r="H22" s="12">
        <v>250.5016</v>
      </c>
      <c r="I22" s="13">
        <v>0.005515218760939239</v>
      </c>
      <c r="J22" s="14">
        <v>0.00230073687936416</v>
      </c>
      <c r="K22" s="15">
        <v>1.268906720105402E-5</v>
      </c>
    </row>
    <row r="23" spans="1:11" customHeight="1" ht="16.5">
      <c r="A23" s="8" t="s">
        <v>45</v>
      </c>
      <c r="B23" s="8" t="s">
        <v>46</v>
      </c>
      <c r="C23" s="8" t="s">
        <v>25</v>
      </c>
      <c r="D23" s="9">
        <v>43889</v>
      </c>
      <c r="E23" s="10">
        <v>1309.37</v>
      </c>
      <c r="F23" s="6" t="s"/>
      <c r="G23" s="11">
        <v>43861</v>
      </c>
      <c r="H23" s="12">
        <v>798.8763</v>
      </c>
      <c r="I23" s="13">
        <v>0.01758862042170479</v>
      </c>
      <c r="J23" s="14">
        <v>0.00429523612293581</v>
      </c>
      <c r="K23" s="15">
        <v>7.554727778791288E-5</v>
      </c>
    </row>
    <row r="24" spans="1:11" customHeight="1" ht="16.5">
      <c r="A24" s="5" t="s">
        <v>47</v>
      </c>
      <c r="B24" s="5" t="s"/>
      <c r="C24" s="5" t="s"/>
      <c r="D24" s="6" t="s"/>
      <c r="E24" s="6" t="s"/>
      <c r="F24" s="6" t="s"/>
      <c r="G24" s="7" t="s"/>
      <c r="H24" s="7" t="s"/>
      <c r="I24" s="6" t="s"/>
      <c r="J24" s="7" t="s"/>
      <c r="K24" s="7" t="s"/>
    </row>
    <row r="25" spans="1:11" customHeight="1" ht="16.5">
      <c r="A25" s="8" t="s">
        <v>48</v>
      </c>
      <c r="B25" s="8" t="s">
        <v>49</v>
      </c>
      <c r="C25" s="8" t="s">
        <v>10</v>
      </c>
      <c r="D25" s="9">
        <v>43889</v>
      </c>
      <c r="E25" s="10">
        <v>12604</v>
      </c>
      <c r="F25" s="6" t="s">
        <v>33</v>
      </c>
      <c r="G25" s="11">
        <v>43861</v>
      </c>
      <c r="H25" s="12">
        <v>737.38409</v>
      </c>
      <c r="I25" s="13">
        <v>0.01623476483657633</v>
      </c>
      <c r="J25" s="14">
        <v>0.0039827943285009</v>
      </c>
      <c r="K25" s="15">
        <v>6.465972931566204E-5</v>
      </c>
    </row>
    <row r="26" spans="1:11" customHeight="1" ht="16.5">
      <c r="A26" s="5" t="s">
        <v>50</v>
      </c>
      <c r="B26" s="5" t="s"/>
      <c r="C26" s="5" t="s"/>
      <c r="D26" s="6" t="s"/>
      <c r="E26" s="6" t="s"/>
      <c r="F26" s="6" t="s"/>
      <c r="G26" s="7" t="s"/>
      <c r="H26" s="7" t="s"/>
      <c r="I26" s="6" t="s"/>
      <c r="J26" s="7" t="s"/>
      <c r="K26" s="7" t="s"/>
    </row>
    <row r="27" spans="1:11" customHeight="1" ht="16.5">
      <c r="A27" s="8" t="s">
        <v>51</v>
      </c>
      <c r="B27" s="8" t="s">
        <v>52</v>
      </c>
      <c r="C27" s="8" t="s">
        <v>10</v>
      </c>
      <c r="D27" s="9">
        <v>43889</v>
      </c>
      <c r="E27" s="10">
        <v>271048.3</v>
      </c>
      <c r="F27" s="6" t="s"/>
      <c r="G27" s="11">
        <v>43861</v>
      </c>
      <c r="H27" s="12">
        <v>277.7373</v>
      </c>
      <c r="I27" s="13">
        <v>0.006114859017158413</v>
      </c>
      <c r="J27" s="14">
        <v>0.00286398355939599</v>
      </c>
      <c r="K27" s="15">
        <v>1.751285569316602E-5</v>
      </c>
    </row>
    <row r="28" spans="1:11" customHeight="1" ht="16.5">
      <c r="A28" s="8" t="s">
        <v>53</v>
      </c>
      <c r="B28" s="8" t="s">
        <v>54</v>
      </c>
      <c r="C28" s="8" t="s">
        <v>10</v>
      </c>
      <c r="D28" s="9">
        <v>43889</v>
      </c>
      <c r="E28" s="10">
        <v>121.88</v>
      </c>
      <c r="F28" s="6" t="s"/>
      <c r="G28" s="11">
        <v>43861</v>
      </c>
      <c r="H28" s="12">
        <v>211.14</v>
      </c>
      <c r="I28" s="13">
        <v>0.004648606193272661</v>
      </c>
      <c r="J28" s="14">
        <v>0.00238506456123022</v>
      </c>
      <c r="K28" s="15">
        <v>1.108722589068994E-5</v>
      </c>
    </row>
    <row r="29" spans="1:11" customHeight="1" ht="16.5">
      <c r="A29" s="5" t="s">
        <v>55</v>
      </c>
      <c r="B29" s="5" t="s"/>
      <c r="C29" s="5" t="s"/>
      <c r="D29" s="6" t="s"/>
      <c r="E29" s="6" t="s"/>
      <c r="F29" s="6" t="s"/>
      <c r="G29" s="7" t="s"/>
      <c r="H29" s="7" t="s"/>
      <c r="I29" s="6" t="s"/>
      <c r="J29" s="7" t="s"/>
      <c r="K29" s="7" t="s"/>
    </row>
    <row r="30" spans="1:11" customHeight="1" ht="16.5">
      <c r="A30" s="8" t="s">
        <v>56</v>
      </c>
      <c r="B30" s="8" t="s">
        <v>57</v>
      </c>
      <c r="C30" s="8" t="s">
        <v>25</v>
      </c>
      <c r="D30" s="9">
        <v>43889</v>
      </c>
      <c r="E30" s="10">
        <v>1461.31</v>
      </c>
      <c r="F30" s="6" t="s">
        <v>33</v>
      </c>
      <c r="G30" s="11">
        <v>43861</v>
      </c>
      <c r="H30" s="12">
        <v>638.1694</v>
      </c>
      <c r="I30" s="13">
        <v>0.0140503846982907</v>
      </c>
      <c r="J30" s="14">
        <v>0.002338980725701267</v>
      </c>
      <c r="K30" s="15">
        <v>3.286357899798997E-5</v>
      </c>
    </row>
    <row r="31" spans="1:11" customHeight="1" ht="16.5">
      <c r="A31" s="5" t="s">
        <v>58</v>
      </c>
      <c r="B31" s="5" t="s"/>
      <c r="C31" s="5" t="s"/>
      <c r="D31" s="6" t="s"/>
      <c r="E31" s="6" t="s"/>
      <c r="F31" s="6" t="s"/>
      <c r="G31" s="7" t="s"/>
      <c r="H31" s="7" t="s"/>
      <c r="I31" s="6" t="s"/>
      <c r="J31" s="7" t="s"/>
      <c r="K31" s="7" t="s"/>
    </row>
    <row r="32" spans="1:11" customHeight="1" ht="16.5">
      <c r="A32" s="8" t="s">
        <v>59</v>
      </c>
      <c r="B32" s="8" t="s">
        <v>60</v>
      </c>
      <c r="C32" s="8" t="s">
        <v>14</v>
      </c>
      <c r="D32" s="9">
        <v>43889</v>
      </c>
      <c r="E32" s="10">
        <v>1214.96</v>
      </c>
      <c r="F32" s="6" t="s"/>
      <c r="G32" s="11">
        <v>43861</v>
      </c>
      <c r="H32" s="12">
        <v>194.502226</v>
      </c>
      <c r="I32" s="13">
        <v>0.004282297302211419</v>
      </c>
      <c r="J32" s="14">
        <v>0.004721988261740862</v>
      </c>
      <c r="K32" s="15">
        <v>2.022095759432688E-5</v>
      </c>
    </row>
    <row r="33" spans="1:11" customHeight="1" ht="16.5">
      <c r="A33" s="8" t="s">
        <v>61</v>
      </c>
      <c r="B33" s="8" t="s">
        <v>62</v>
      </c>
      <c r="C33" s="8" t="s">
        <v>10</v>
      </c>
      <c r="D33" s="9">
        <v>43889</v>
      </c>
      <c r="E33" s="10">
        <v>1582.82</v>
      </c>
      <c r="F33" s="6" t="s"/>
      <c r="G33" s="11">
        <v>43861</v>
      </c>
      <c r="H33" s="12">
        <v>469.877403</v>
      </c>
      <c r="I33" s="13">
        <v>0.01034515016417862</v>
      </c>
      <c r="J33" s="14">
        <v>-0.002363644237079354</v>
      </c>
      <c r="K33" s="15">
        <v>-2.445225456728134E-5</v>
      </c>
    </row>
    <row r="34" spans="1:11" customHeight="1" ht="16.5">
      <c r="A34" s="5" t="s">
        <v>63</v>
      </c>
      <c r="B34" s="5" t="s"/>
      <c r="C34" s="5" t="s"/>
      <c r="D34" s="6" t="s"/>
      <c r="E34" s="6" t="s"/>
      <c r="F34" s="6" t="s"/>
      <c r="G34" s="7" t="s"/>
      <c r="H34" s="7" t="s"/>
      <c r="I34" s="6" t="s"/>
      <c r="J34" s="7" t="s"/>
      <c r="K34" s="7" t="s"/>
    </row>
    <row r="35" spans="1:11" customHeight="1" ht="16.5">
      <c r="A35" s="8" t="s">
        <v>64</v>
      </c>
      <c r="B35" s="8" t="s">
        <v>65</v>
      </c>
      <c r="C35" s="8" t="s">
        <v>10</v>
      </c>
      <c r="D35" s="9">
        <v>43889</v>
      </c>
      <c r="E35" s="10">
        <v>1303</v>
      </c>
      <c r="F35" s="6" t="s"/>
      <c r="G35" s="11">
        <v>43830</v>
      </c>
      <c r="H35" s="12">
        <v>1844.89</v>
      </c>
      <c r="I35" s="13">
        <v>0.04061839101973478</v>
      </c>
      <c r="J35" s="14">
        <v>0.00269334359368978</v>
      </c>
      <c r="K35" s="15">
        <v>0.0001093992832389892</v>
      </c>
    </row>
    <row r="36" spans="1:11" customHeight="1" ht="16.5">
      <c r="A36" s="8" t="s">
        <v>66</v>
      </c>
      <c r="B36" s="8" t="s">
        <v>67</v>
      </c>
      <c r="C36" s="8" t="s">
        <v>14</v>
      </c>
      <c r="D36" s="9">
        <v>43889</v>
      </c>
      <c r="E36" s="10">
        <v>1301.25</v>
      </c>
      <c r="F36" s="6" t="s"/>
      <c r="G36" s="11">
        <v>43830</v>
      </c>
      <c r="H36" s="12">
        <v>511.63</v>
      </c>
      <c r="I36" s="13">
        <v>0.01126440459725344</v>
      </c>
      <c r="J36" s="14">
        <v>0.00296747340835513</v>
      </c>
      <c r="K36" s="15">
        <v>3.342682110330287E-5</v>
      </c>
    </row>
    <row r="37" spans="1:11" customHeight="1" ht="16.5">
      <c r="A37" s="5" t="s">
        <v>68</v>
      </c>
      <c r="B37" s="5" t="s"/>
      <c r="C37" s="5" t="s"/>
      <c r="D37" s="6" t="s"/>
      <c r="E37" s="6" t="s"/>
      <c r="F37" s="6" t="s"/>
      <c r="G37" s="7" t="s"/>
      <c r="H37" s="7" t="s"/>
      <c r="I37" s="6" t="s"/>
      <c r="J37" s="7" t="s"/>
      <c r="K37" s="7" t="s"/>
    </row>
    <row r="38" spans="1:11" customHeight="1" ht="16.5">
      <c r="A38" s="8" t="s">
        <v>69</v>
      </c>
      <c r="B38" s="8" t="s">
        <v>70</v>
      </c>
      <c r="C38" s="8" t="s">
        <v>14</v>
      </c>
      <c r="D38" s="9">
        <v>43889</v>
      </c>
      <c r="E38" s="10">
        <v>150.93</v>
      </c>
      <c r="F38" s="6" t="s"/>
      <c r="G38" s="11">
        <v>43861</v>
      </c>
      <c r="H38" s="12">
        <v>1228.1804</v>
      </c>
      <c r="I38" s="13">
        <v>0.02704048031588564</v>
      </c>
      <c r="J38" s="14">
        <v>0.00165914520838872</v>
      </c>
      <c r="K38" s="15">
        <v>4.486408334863117E-5</v>
      </c>
    </row>
    <row r="39" spans="1:11" customHeight="1" ht="16.5">
      <c r="A39" s="8" t="s">
        <v>71</v>
      </c>
      <c r="B39" s="8" t="s">
        <v>72</v>
      </c>
      <c r="C39" s="8" t="s">
        <v>25</v>
      </c>
      <c r="D39" s="9">
        <v>43889</v>
      </c>
      <c r="E39" s="10">
        <v>170.52</v>
      </c>
      <c r="F39" s="6" t="s"/>
      <c r="G39" s="11">
        <v>43861</v>
      </c>
      <c r="H39" s="12">
        <v>2568.7706</v>
      </c>
      <c r="I39" s="13">
        <v>0.05655585355809761</v>
      </c>
      <c r="J39" s="14">
        <v>0.00229236466231719</v>
      </c>
      <c r="K39" s="15">
        <v>0.0001296466401437689</v>
      </c>
    </row>
    <row r="40" spans="1:11" customHeight="1" ht="16.5">
      <c r="A40" s="8" t="s">
        <v>73</v>
      </c>
      <c r="B40" s="8" t="s">
        <v>74</v>
      </c>
      <c r="C40" s="8" t="s">
        <v>25</v>
      </c>
      <c r="D40" s="9">
        <v>43889</v>
      </c>
      <c r="E40" s="10">
        <v>111.17</v>
      </c>
      <c r="F40" s="6" t="s"/>
      <c r="G40" s="11">
        <v>43861</v>
      </c>
      <c r="H40" s="12">
        <v>192.6759</v>
      </c>
      <c r="I40" s="13">
        <v>0.004242087629224136</v>
      </c>
      <c r="J40" s="14">
        <v>0.00171202018381678</v>
      </c>
      <c r="K40" s="15">
        <v>7.262539642751194E-6</v>
      </c>
    </row>
    <row r="41" spans="1:11" customHeight="1" ht="16.5">
      <c r="A41" s="5" t="s">
        <v>75</v>
      </c>
      <c r="B41" s="5" t="s"/>
      <c r="C41" s="5" t="s"/>
      <c r="D41" s="6" t="s"/>
      <c r="E41" s="6" t="s"/>
      <c r="F41" s="6" t="s"/>
      <c r="G41" s="7" t="s"/>
      <c r="H41" s="7" t="s"/>
      <c r="I41" s="6" t="s"/>
      <c r="J41" s="7" t="s"/>
      <c r="K41" s="7" t="s"/>
    </row>
    <row r="42" spans="1:11" customHeight="1" ht="16.5">
      <c r="A42" s="8" t="s">
        <v>76</v>
      </c>
      <c r="B42" s="8" t="s">
        <v>77</v>
      </c>
      <c r="C42" s="8" t="s">
        <v>25</v>
      </c>
      <c r="D42" s="9">
        <v>43889</v>
      </c>
      <c r="E42" s="10">
        <v>1151.64</v>
      </c>
      <c r="F42" s="6" t="s"/>
      <c r="G42" s="11">
        <v>43861</v>
      </c>
      <c r="H42" s="12">
        <v>1607.52</v>
      </c>
      <c r="I42" s="13">
        <v>0.03539228676617254</v>
      </c>
      <c r="J42" s="14">
        <v>0.00274273176083395</v>
      </c>
      <c r="K42" s="15">
        <v>9.707154900212452E-5</v>
      </c>
    </row>
    <row r="43" spans="1:11" customHeight="1" ht="16.5">
      <c r="A43" s="5" t="s">
        <v>78</v>
      </c>
      <c r="B43" s="5" t="s"/>
      <c r="C43" s="5" t="s"/>
      <c r="D43" s="6" t="s"/>
      <c r="E43" s="6" t="s"/>
      <c r="F43" s="6" t="s"/>
      <c r="G43" s="7" t="s"/>
      <c r="H43" s="7" t="s"/>
      <c r="I43" s="6" t="s"/>
      <c r="J43" s="7" t="s"/>
      <c r="K43" s="7" t="s"/>
    </row>
    <row r="44" spans="1:11" customHeight="1" ht="16.5">
      <c r="A44" s="8" t="s">
        <v>79</v>
      </c>
      <c r="B44" s="8" t="s">
        <v>80</v>
      </c>
      <c r="C44" s="8" t="s">
        <v>25</v>
      </c>
      <c r="D44" s="9">
        <v>43889</v>
      </c>
      <c r="E44" s="10">
        <v>230.18</v>
      </c>
      <c r="F44" s="6" t="s"/>
      <c r="G44" s="11">
        <v>43861</v>
      </c>
      <c r="H44" s="12">
        <v>7093.0847</v>
      </c>
      <c r="I44" s="13">
        <v>0.1561663231307548</v>
      </c>
      <c r="J44" s="14">
        <v>0.00326897092795186</v>
      </c>
      <c r="K44" s="15">
        <v>0.0005105031702395733</v>
      </c>
    </row>
    <row r="45" spans="1:11" customHeight="1" ht="16.5">
      <c r="A45" s="5" t="s">
        <v>81</v>
      </c>
      <c r="B45" s="5" t="s"/>
      <c r="C45" s="5" t="s"/>
      <c r="D45" s="6" t="s"/>
      <c r="E45" s="6" t="s"/>
      <c r="F45" s="6" t="s"/>
      <c r="G45" s="7" t="s"/>
      <c r="H45" s="7" t="s"/>
      <c r="I45" s="6" t="s"/>
      <c r="J45" s="7" t="s"/>
      <c r="K45" s="7" t="s"/>
    </row>
    <row r="46" spans="1:11" customHeight="1" ht="16.5">
      <c r="A46" s="8" t="s">
        <v>82</v>
      </c>
      <c r="B46" s="8" t="s">
        <v>83</v>
      </c>
      <c r="C46" s="8" t="s">
        <v>25</v>
      </c>
      <c r="D46" s="9">
        <v>43889</v>
      </c>
      <c r="E46" s="10">
        <v>172.6779</v>
      </c>
      <c r="F46" s="6" t="s"/>
      <c r="G46" s="11">
        <v>43861</v>
      </c>
      <c r="H46" s="12">
        <v>970.0347</v>
      </c>
      <c r="I46" s="13">
        <v>0.02135696369285492</v>
      </c>
      <c r="J46" s="14">
        <v>0.00240328937171386</v>
      </c>
      <c r="K46" s="15">
        <v>5.132696385511703E-5</v>
      </c>
    </row>
    <row r="47" spans="1:11" customHeight="1" ht="16.5">
      <c r="A47" s="5" t="s">
        <v>84</v>
      </c>
      <c r="B47" s="5" t="s"/>
      <c r="C47" s="5" t="s"/>
      <c r="D47" s="6" t="s"/>
      <c r="E47" s="6" t="s"/>
      <c r="F47" s="6" t="s"/>
      <c r="G47" s="7" t="s"/>
      <c r="H47" s="7" t="s"/>
      <c r="I47" s="6" t="s"/>
      <c r="J47" s="7" t="s"/>
      <c r="K47" s="7" t="s"/>
    </row>
    <row r="48" spans="1:11" customHeight="1" ht="16.5">
      <c r="A48" s="8" t="s">
        <v>85</v>
      </c>
      <c r="B48" s="8" t="s">
        <v>86</v>
      </c>
      <c r="C48" s="8" t="s">
        <v>10</v>
      </c>
      <c r="D48" s="9">
        <v>43889</v>
      </c>
      <c r="E48" s="10">
        <v>1523.1</v>
      </c>
      <c r="F48" s="6" t="s"/>
      <c r="G48" s="11">
        <v>43830</v>
      </c>
      <c r="H48" s="12">
        <v>3475.76</v>
      </c>
      <c r="I48" s="13">
        <v>0.07652476774807894</v>
      </c>
      <c r="J48" s="14">
        <v>0.00240218500115175</v>
      </c>
      <c r="K48" s="15">
        <v>0.0001838266493010564</v>
      </c>
    </row>
    <row r="49" spans="1:11" customHeight="1" ht="16.5">
      <c r="A49" s="8" t="s">
        <v>87</v>
      </c>
      <c r="B49" s="8" t="s">
        <v>88</v>
      </c>
      <c r="C49" s="8" t="s">
        <v>14</v>
      </c>
      <c r="D49" s="9">
        <v>43889</v>
      </c>
      <c r="E49" s="10">
        <v>1135.5</v>
      </c>
      <c r="F49" s="6" t="s"/>
      <c r="G49" s="11">
        <v>43830</v>
      </c>
      <c r="H49" s="12">
        <v>1028.71</v>
      </c>
      <c r="I49" s="13">
        <v>0.02264880021351482</v>
      </c>
      <c r="J49" s="14">
        <v>0.00318049297641121</v>
      </c>
      <c r="K49" s="15">
        <v>7.203435000322461E-5</v>
      </c>
    </row>
    <row r="50" spans="1:11" customHeight="1" ht="16.5">
      <c r="A50" s="5" t="s">
        <v>89</v>
      </c>
      <c r="B50" s="5" t="s"/>
      <c r="C50" s="5" t="s"/>
      <c r="D50" s="6" t="s"/>
      <c r="E50" s="6" t="s"/>
      <c r="F50" s="6" t="s"/>
      <c r="G50" s="7" t="s"/>
      <c r="H50" s="7" t="s"/>
      <c r="I50" s="6" t="s"/>
      <c r="J50" s="7" t="s"/>
      <c r="K50" s="7" t="s"/>
    </row>
    <row r="51" spans="1:11" customHeight="1" ht="16.5">
      <c r="A51" s="8" t="s">
        <v>90</v>
      </c>
      <c r="B51" s="8" t="s">
        <v>91</v>
      </c>
      <c r="C51" s="8" t="s">
        <v>25</v>
      </c>
      <c r="D51" s="9">
        <v>43889</v>
      </c>
      <c r="E51" s="10">
        <v>1809.02</v>
      </c>
      <c r="F51" s="6" t="s"/>
      <c r="G51" s="11">
        <v>43861</v>
      </c>
      <c r="H51" s="12">
        <v>2209.763928</v>
      </c>
      <c r="I51" s="13">
        <v>0.04865171109866119</v>
      </c>
      <c r="J51" s="14">
        <v>0.00328879867338849</v>
      </c>
      <c r="K51" s="15">
        <v>0.000160005682919357</v>
      </c>
    </row>
    <row r="52" spans="1:11" customHeight="1" ht="16.5">
      <c r="A52" s="8" t="s">
        <v>92</v>
      </c>
      <c r="B52" s="8" t="s">
        <v>93</v>
      </c>
      <c r="C52" s="8" t="s">
        <v>14</v>
      </c>
      <c r="D52" s="9">
        <v>43889</v>
      </c>
      <c r="E52" s="10">
        <v>1636.96</v>
      </c>
      <c r="F52" s="6" t="s"/>
      <c r="G52" s="11">
        <v>43861</v>
      </c>
      <c r="H52" s="12">
        <v>680.686945</v>
      </c>
      <c r="I52" s="13">
        <v>0.01498648076255967</v>
      </c>
      <c r="J52" s="14">
        <v>0.00305150798416642</v>
      </c>
      <c r="K52" s="15">
        <v>4.573136570150728E-5</v>
      </c>
    </row>
    <row r="53" spans="1:11" customHeight="1" ht="16.5">
      <c r="A53" s="5" t="s">
        <v>94</v>
      </c>
      <c r="B53" s="5" t="s"/>
      <c r="C53" s="5" t="s"/>
      <c r="D53" s="6" t="s"/>
      <c r="E53" s="6" t="s"/>
      <c r="F53" s="6" t="s"/>
      <c r="G53" s="7" t="s"/>
      <c r="H53" s="7" t="s"/>
      <c r="I53" s="6" t="s"/>
      <c r="J53" s="7" t="s"/>
      <c r="K53" s="7" t="s"/>
    </row>
    <row r="54" spans="1:11" customHeight="1" ht="16.5">
      <c r="A54" s="8" t="s">
        <v>95</v>
      </c>
      <c r="B54" s="8" t="s">
        <v>96</v>
      </c>
      <c r="C54" s="8" t="s">
        <v>14</v>
      </c>
      <c r="D54" s="9">
        <v>43889</v>
      </c>
      <c r="E54" s="10">
        <v>1800.8396</v>
      </c>
      <c r="F54" s="6" t="s"/>
      <c r="G54" s="11">
        <v>43861</v>
      </c>
      <c r="H54" s="12">
        <v>607.0339277</v>
      </c>
      <c r="I54" s="13">
        <v>0.01336488432240622</v>
      </c>
      <c r="J54" s="14">
        <v>0.00315355844299381</v>
      </c>
      <c r="K54" s="15">
        <v>4.214694379455974E-5</v>
      </c>
    </row>
    <row r="55" spans="1:11" customHeight="1" ht="16.5">
      <c r="A55" s="8" t="s">
        <v>97</v>
      </c>
      <c r="B55" s="8" t="s">
        <v>98</v>
      </c>
      <c r="C55" s="8" t="s">
        <v>10</v>
      </c>
      <c r="D55" s="9">
        <v>43889</v>
      </c>
      <c r="E55" s="10">
        <v>2533.5003</v>
      </c>
      <c r="F55" s="6" t="s"/>
      <c r="G55" s="11">
        <v>43861</v>
      </c>
      <c r="H55" s="12">
        <v>616.9015884</v>
      </c>
      <c r="I55" s="13">
        <v>0.0135821376549966</v>
      </c>
      <c r="J55" s="14">
        <v>0.00208033989801692</v>
      </c>
      <c r="K55" s="15">
        <v>2.82554628640474E-5</v>
      </c>
    </row>
    <row r="56" spans="1:11" customHeight="1" ht="16.5">
      <c r="A56" s="8" t="s">
        <v>99</v>
      </c>
      <c r="B56" s="8" t="s">
        <v>100</v>
      </c>
      <c r="C56" s="8" t="s">
        <v>10</v>
      </c>
      <c r="D56" s="9">
        <v>43889</v>
      </c>
      <c r="E56" s="10">
        <v>2796.9577</v>
      </c>
      <c r="F56" s="6" t="s"/>
      <c r="G56" s="11">
        <v>43861</v>
      </c>
      <c r="H56" s="12">
        <v>1927.516763</v>
      </c>
      <c r="I56" s="13">
        <v>0.04243755973344072</v>
      </c>
      <c r="J56" s="14">
        <v>0.00161370752544854</v>
      </c>
      <c r="K56" s="15">
        <v>6.848180950352522E-5</v>
      </c>
    </row>
    <row r="57" spans="1:11" customHeight="1" ht="16.5">
      <c r="A57" s="16" t="s">
        <v>101</v>
      </c>
      <c r="B57" s="16" t="s"/>
      <c r="C57" s="16" t="s"/>
      <c r="D57" s="17" t="s"/>
      <c r="E57" s="17" t="s"/>
      <c r="F57" s="17" t="s"/>
      <c r="G57" s="18" t="s"/>
      <c r="H57" s="19">
        <f>SUM(H2:H56)</f>
        <v>45420.0659771</v>
      </c>
      <c r="I57" s="20">
        <f>SUM(I2:I56)</f>
        <v>1</v>
      </c>
      <c r="J57" s="18" t="s"/>
      <c r="K57" s="21">
        <f>SUM(K2:K56)</f>
        <v>0.003228679686519677</v>
      </c>
    </row>
    <row r="59" spans="1:11">
      <c r="A59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4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43889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22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103</v>
      </c>
      <c r="B3" s="8" t="s">
        <v>24</v>
      </c>
      <c r="C3" s="8" t="s">
        <v>25</v>
      </c>
      <c r="D3" s="9">
        <v>43889</v>
      </c>
      <c r="E3" s="10">
        <v>1859.22</v>
      </c>
      <c r="F3" s="6" t="s"/>
      <c r="G3" s="11">
        <v>43861</v>
      </c>
      <c r="H3" s="12">
        <v>5706.9547</v>
      </c>
      <c r="I3" s="13">
        <v>0.2488387176930161</v>
      </c>
      <c r="J3" s="14">
        <v>0.00619665867505148</v>
      </c>
      <c r="K3" s="15">
        <v>0.001541968598681115</v>
      </c>
    </row>
    <row r="4" spans="1:11" customHeight="1" ht="16.5">
      <c r="A4" s="5" t="s">
        <v>34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104</v>
      </c>
      <c r="B5" s="8" t="s">
        <v>36</v>
      </c>
      <c r="C5" s="8" t="s">
        <v>25</v>
      </c>
      <c r="D5" s="9">
        <v>43889</v>
      </c>
      <c r="E5" s="10">
        <v>158.37</v>
      </c>
      <c r="F5" s="6" t="s"/>
      <c r="G5" s="11">
        <v>43830</v>
      </c>
      <c r="H5" s="12">
        <v>898</v>
      </c>
      <c r="I5" s="13">
        <v>0.03915523781682172</v>
      </c>
      <c r="J5" s="14">
        <v>0.00265906932573601</v>
      </c>
      <c r="K5" s="15">
        <v>0.0001041164918206093</v>
      </c>
    </row>
    <row r="6" spans="1:11" customHeight="1" ht="16.5">
      <c r="A6" s="5" t="s">
        <v>42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105</v>
      </c>
      <c r="B7" s="8" t="s">
        <v>44</v>
      </c>
      <c r="C7" s="8" t="s">
        <v>25</v>
      </c>
      <c r="D7" s="9">
        <v>43889</v>
      </c>
      <c r="E7" s="10">
        <v>1245.94</v>
      </c>
      <c r="F7" s="6" t="s"/>
      <c r="G7" s="11">
        <v>43861</v>
      </c>
      <c r="H7" s="12">
        <v>250.5016</v>
      </c>
      <c r="I7" s="13">
        <v>0.01092254980121865</v>
      </c>
      <c r="J7" s="14">
        <v>0.00230073687936416</v>
      </c>
      <c r="K7" s="15">
        <v>2.512991314435542E-5</v>
      </c>
    </row>
    <row r="8" spans="1:11" customHeight="1" ht="16.5">
      <c r="A8" s="8" t="s">
        <v>106</v>
      </c>
      <c r="B8" s="8" t="s">
        <v>46</v>
      </c>
      <c r="C8" s="8" t="s">
        <v>25</v>
      </c>
      <c r="D8" s="9">
        <v>43889</v>
      </c>
      <c r="E8" s="10">
        <v>1309.37</v>
      </c>
      <c r="F8" s="6" t="s"/>
      <c r="G8" s="11">
        <v>43861</v>
      </c>
      <c r="H8" s="12">
        <v>798.8763</v>
      </c>
      <c r="I8" s="13">
        <v>0.03483317540392274</v>
      </c>
      <c r="J8" s="14">
        <v>0.00429523612293581</v>
      </c>
      <c r="K8" s="15">
        <v>0.0001496167132714881</v>
      </c>
    </row>
    <row r="9" spans="1:11" customHeight="1" ht="16.5">
      <c r="A9" s="5" t="s">
        <v>55</v>
      </c>
      <c r="B9" s="5" t="s"/>
      <c r="C9" s="5" t="s"/>
      <c r="D9" s="6" t="s"/>
      <c r="E9" s="6" t="s"/>
      <c r="F9" s="6" t="s"/>
      <c r="G9" s="7" t="s"/>
      <c r="H9" s="7" t="s"/>
      <c r="I9" s="6" t="s"/>
      <c r="J9" s="7" t="s"/>
      <c r="K9" s="7" t="s"/>
    </row>
    <row r="10" spans="1:11" customHeight="1" ht="16.5">
      <c r="A10" s="8" t="s">
        <v>107</v>
      </c>
      <c r="B10" s="8" t="s">
        <v>57</v>
      </c>
      <c r="C10" s="8" t="s">
        <v>25</v>
      </c>
      <c r="D10" s="9">
        <v>43889</v>
      </c>
      <c r="E10" s="10">
        <v>1461.31</v>
      </c>
      <c r="F10" s="6" t="s">
        <v>33</v>
      </c>
      <c r="G10" s="11">
        <v>43861</v>
      </c>
      <c r="H10" s="12">
        <v>638.1694</v>
      </c>
      <c r="I10" s="13">
        <v>0.02782591828999825</v>
      </c>
      <c r="J10" s="14">
        <v>0.002338980725701267</v>
      </c>
      <c r="K10" s="15">
        <v>6.508428655524428E-5</v>
      </c>
    </row>
    <row r="11" spans="1:11" customHeight="1" ht="16.5">
      <c r="A11" s="5" t="s">
        <v>68</v>
      </c>
      <c r="B11" s="5" t="s"/>
      <c r="C11" s="5" t="s"/>
      <c r="D11" s="6" t="s"/>
      <c r="E11" s="6" t="s"/>
      <c r="F11" s="6" t="s"/>
      <c r="G11" s="7" t="s"/>
      <c r="H11" s="7" t="s"/>
      <c r="I11" s="6" t="s"/>
      <c r="J11" s="7" t="s"/>
      <c r="K11" s="7" t="s"/>
    </row>
    <row r="12" spans="1:11" customHeight="1" ht="16.5">
      <c r="A12" s="8" t="s">
        <v>108</v>
      </c>
      <c r="B12" s="8" t="s">
        <v>72</v>
      </c>
      <c r="C12" s="8" t="s">
        <v>25</v>
      </c>
      <c r="D12" s="9">
        <v>43889</v>
      </c>
      <c r="E12" s="10">
        <v>170.52</v>
      </c>
      <c r="F12" s="6" t="s"/>
      <c r="G12" s="11">
        <v>43861</v>
      </c>
      <c r="H12" s="12">
        <v>2568.7706</v>
      </c>
      <c r="I12" s="13">
        <v>0.1120053716479508</v>
      </c>
      <c r="J12" s="14">
        <v>0.00229236466231719</v>
      </c>
      <c r="K12" s="15">
        <v>0.0002567571559554661</v>
      </c>
    </row>
    <row r="13" spans="1:11" customHeight="1" ht="16.5">
      <c r="A13" s="8" t="s">
        <v>109</v>
      </c>
      <c r="B13" s="8" t="s">
        <v>74</v>
      </c>
      <c r="C13" s="8" t="s">
        <v>25</v>
      </c>
      <c r="D13" s="9">
        <v>43889</v>
      </c>
      <c r="E13" s="10">
        <v>111.17</v>
      </c>
      <c r="F13" s="6" t="s"/>
      <c r="G13" s="11">
        <v>43861</v>
      </c>
      <c r="H13" s="12">
        <v>192.6759</v>
      </c>
      <c r="I13" s="13">
        <v>0.008401192300746282</v>
      </c>
      <c r="J13" s="14">
        <v>0.00171202018381678</v>
      </c>
      <c r="K13" s="15">
        <v>1.438301078700377E-5</v>
      </c>
    </row>
    <row r="14" spans="1:11" customHeight="1" ht="16.5">
      <c r="A14" s="5" t="s">
        <v>75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110</v>
      </c>
      <c r="B15" s="8" t="s">
        <v>77</v>
      </c>
      <c r="C15" s="8" t="s">
        <v>25</v>
      </c>
      <c r="D15" s="9">
        <v>43889</v>
      </c>
      <c r="E15" s="10">
        <v>1151.64</v>
      </c>
      <c r="F15" s="6" t="s"/>
      <c r="G15" s="11">
        <v>43861</v>
      </c>
      <c r="H15" s="12">
        <v>1607.52</v>
      </c>
      <c r="I15" s="13">
        <v>0.0700922359635827</v>
      </c>
      <c r="J15" s="14">
        <v>0.00274273176083395</v>
      </c>
      <c r="K15" s="15">
        <v>0.0001922442017651859</v>
      </c>
    </row>
    <row r="16" spans="1:11" customHeight="1" ht="16.5">
      <c r="A16" s="5" t="s">
        <v>78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111</v>
      </c>
      <c r="B17" s="8" t="s">
        <v>80</v>
      </c>
      <c r="C17" s="8" t="s">
        <v>25</v>
      </c>
      <c r="D17" s="9">
        <v>43889</v>
      </c>
      <c r="E17" s="10">
        <v>230.18</v>
      </c>
      <c r="F17" s="6" t="s"/>
      <c r="G17" s="11">
        <v>43861</v>
      </c>
      <c r="H17" s="12">
        <v>7093.0847</v>
      </c>
      <c r="I17" s="13">
        <v>0.3092777486451666</v>
      </c>
      <c r="J17" s="14">
        <v>0.00326897092795186</v>
      </c>
      <c r="K17" s="15">
        <v>0.001011019968983452</v>
      </c>
    </row>
    <row r="18" spans="1:11" customHeight="1" ht="16.5">
      <c r="A18" s="5" t="s">
        <v>81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112</v>
      </c>
      <c r="B19" s="8" t="s">
        <v>83</v>
      </c>
      <c r="C19" s="8" t="s">
        <v>25</v>
      </c>
      <c r="D19" s="9">
        <v>43889</v>
      </c>
      <c r="E19" s="10">
        <v>172.6779</v>
      </c>
      <c r="F19" s="6" t="s"/>
      <c r="G19" s="11">
        <v>43861</v>
      </c>
      <c r="H19" s="12">
        <v>970.0347</v>
      </c>
      <c r="I19" s="13">
        <v>0.04229614629072307</v>
      </c>
      <c r="J19" s="14">
        <v>0.00240328937171386</v>
      </c>
      <c r="K19" s="15">
        <v>0.0001016498788449494</v>
      </c>
    </row>
    <row r="20" spans="1:11" customHeight="1" ht="16.5">
      <c r="A20" s="5" t="s">
        <v>89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113</v>
      </c>
      <c r="B21" s="8" t="s">
        <v>91</v>
      </c>
      <c r="C21" s="8" t="s">
        <v>25</v>
      </c>
      <c r="D21" s="9">
        <v>43889</v>
      </c>
      <c r="E21" s="10">
        <v>1809.02</v>
      </c>
      <c r="F21" s="6" t="s"/>
      <c r="G21" s="11">
        <v>43861</v>
      </c>
      <c r="H21" s="12">
        <v>2209.763928</v>
      </c>
      <c r="I21" s="13">
        <v>0.09635170614685314</v>
      </c>
      <c r="J21" s="14">
        <v>0.00328879867338849</v>
      </c>
      <c r="K21" s="15">
        <v>0.0003168813633544882</v>
      </c>
    </row>
    <row r="22" spans="1:11" customHeight="1" ht="16.5">
      <c r="A22" s="16" t="s">
        <v>101</v>
      </c>
      <c r="B22" s="16" t="s"/>
      <c r="C22" s="16" t="s"/>
      <c r="D22" s="17" t="s"/>
      <c r="E22" s="17" t="s"/>
      <c r="F22" s="17" t="s"/>
      <c r="G22" s="18" t="s"/>
      <c r="H22" s="19">
        <f>SUM(H2:H21)</f>
        <v>22934.351828</v>
      </c>
      <c r="I22" s="20">
        <f>SUM(I2:I21)</f>
        <v>1</v>
      </c>
      <c r="J22" s="18" t="s"/>
      <c r="K22" s="21">
        <f>SUM(K2:K21)</f>
        <v>0.003778851583163358</v>
      </c>
    </row>
    <row r="24" spans="1:11">
      <c r="A24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8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43889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43889</v>
      </c>
      <c r="E3" s="10">
        <v>1247.75</v>
      </c>
      <c r="F3" s="6" t="s"/>
      <c r="G3" s="11">
        <v>43738</v>
      </c>
      <c r="H3" s="12">
        <v>248.5</v>
      </c>
      <c r="I3" s="13">
        <v>0.01678837843062101</v>
      </c>
      <c r="J3" s="14">
        <v>0.00200762899016271</v>
      </c>
      <c r="K3" s="15">
        <v>3.370483523513709E-5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114</v>
      </c>
      <c r="B5" s="8" t="s">
        <v>16</v>
      </c>
      <c r="C5" s="8" t="s">
        <v>10</v>
      </c>
      <c r="D5" s="9">
        <v>43889</v>
      </c>
      <c r="E5" s="10">
        <v>559.24</v>
      </c>
      <c r="F5" s="6" t="s"/>
      <c r="G5" s="11">
        <v>43861</v>
      </c>
      <c r="H5" s="12">
        <v>1606.972</v>
      </c>
      <c r="I5" s="13">
        <v>0.1085652074986395</v>
      </c>
      <c r="J5" s="14">
        <v>0.00240186413335719</v>
      </c>
      <c r="K5" s="15">
        <v>0.0002607588780214632</v>
      </c>
    </row>
    <row r="6" spans="1:11" customHeight="1" ht="16.5">
      <c r="A6" s="5" t="s">
        <v>17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115</v>
      </c>
      <c r="B7" s="8" t="s">
        <v>21</v>
      </c>
      <c r="C7" s="8" t="s">
        <v>10</v>
      </c>
      <c r="D7" s="9">
        <v>43889</v>
      </c>
      <c r="E7" s="10">
        <v>144442.68</v>
      </c>
      <c r="F7" s="6" t="s"/>
      <c r="G7" s="11">
        <v>43861</v>
      </c>
      <c r="H7" s="12">
        <v>2400.354</v>
      </c>
      <c r="I7" s="13">
        <v>0.1621651964565588</v>
      </c>
      <c r="J7" s="14">
        <v>0.00281928343212767</v>
      </c>
      <c r="K7" s="15">
        <v>0.0004571896516377051</v>
      </c>
    </row>
    <row r="8" spans="1:11" customHeight="1" ht="16.5">
      <c r="A8" s="5" t="s">
        <v>22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116</v>
      </c>
      <c r="B9" s="8" t="s">
        <v>29</v>
      </c>
      <c r="C9" s="8" t="s">
        <v>10</v>
      </c>
      <c r="D9" s="9">
        <v>43889</v>
      </c>
      <c r="E9" s="10">
        <v>1856.12</v>
      </c>
      <c r="F9" s="6" t="s"/>
      <c r="G9" s="11">
        <v>43861</v>
      </c>
      <c r="H9" s="12">
        <v>738.9604</v>
      </c>
      <c r="I9" s="13">
        <v>0.04992332732572668</v>
      </c>
      <c r="J9" s="14">
        <v>0.00492141437875926</v>
      </c>
      <c r="K9" s="15">
        <v>0.0002456933809363364</v>
      </c>
    </row>
    <row r="10" spans="1:11" customHeight="1" ht="16.5">
      <c r="A10" s="5" t="s">
        <v>39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117</v>
      </c>
      <c r="B11" s="8" t="s">
        <v>41</v>
      </c>
      <c r="C11" s="8" t="s">
        <v>10</v>
      </c>
      <c r="D11" s="9">
        <v>43889</v>
      </c>
      <c r="E11" s="10">
        <v>10546</v>
      </c>
      <c r="F11" s="6" t="s">
        <v>33</v>
      </c>
      <c r="G11" s="11">
        <v>43861</v>
      </c>
      <c r="H11" s="12">
        <v>245.91249</v>
      </c>
      <c r="I11" s="13">
        <v>0.01661356918686642</v>
      </c>
      <c r="J11" s="14">
        <v>0.003234398782343995</v>
      </c>
      <c r="K11" s="15">
        <v>5.373490794838847E-5</v>
      </c>
    </row>
    <row r="12" spans="1:11" customHeight="1" ht="16.5">
      <c r="A12" s="5" t="s">
        <v>47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118</v>
      </c>
      <c r="B13" s="8" t="s">
        <v>49</v>
      </c>
      <c r="C13" s="8" t="s">
        <v>10</v>
      </c>
      <c r="D13" s="9">
        <v>43889</v>
      </c>
      <c r="E13" s="10">
        <v>12604</v>
      </c>
      <c r="F13" s="6" t="s">
        <v>33</v>
      </c>
      <c r="G13" s="11">
        <v>43861</v>
      </c>
      <c r="H13" s="12">
        <v>737.38409</v>
      </c>
      <c r="I13" s="13">
        <v>0.04981683360820566</v>
      </c>
      <c r="J13" s="14">
        <v>0.0039827943285009</v>
      </c>
      <c r="K13" s="15">
        <v>0.0001984102023586345</v>
      </c>
    </row>
    <row r="14" spans="1:11" customHeight="1" ht="16.5">
      <c r="A14" s="5" t="s">
        <v>50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119</v>
      </c>
      <c r="B15" s="8" t="s">
        <v>52</v>
      </c>
      <c r="C15" s="8" t="s">
        <v>10</v>
      </c>
      <c r="D15" s="9">
        <v>43889</v>
      </c>
      <c r="E15" s="10">
        <v>271048.3</v>
      </c>
      <c r="F15" s="6" t="s"/>
      <c r="G15" s="11">
        <v>43861</v>
      </c>
      <c r="H15" s="12">
        <v>277.7373</v>
      </c>
      <c r="I15" s="13">
        <v>0.01876361729053891</v>
      </c>
      <c r="J15" s="14">
        <v>0.00286398355939599</v>
      </c>
      <c r="K15" s="15">
        <v>5.373869143490177E-5</v>
      </c>
    </row>
    <row r="16" spans="1:11" customHeight="1" ht="16.5">
      <c r="A16" s="8" t="s">
        <v>120</v>
      </c>
      <c r="B16" s="8" t="s">
        <v>54</v>
      </c>
      <c r="C16" s="8" t="s">
        <v>10</v>
      </c>
      <c r="D16" s="9">
        <v>43889</v>
      </c>
      <c r="E16" s="10">
        <v>121.88</v>
      </c>
      <c r="F16" s="6" t="s"/>
      <c r="G16" s="11">
        <v>43861</v>
      </c>
      <c r="H16" s="12">
        <v>211.14</v>
      </c>
      <c r="I16" s="13">
        <v>0.01426437916233932</v>
      </c>
      <c r="J16" s="14">
        <v>0.00238506456123022</v>
      </c>
      <c r="K16" s="15">
        <v>3.402146522804633E-5</v>
      </c>
    </row>
    <row r="17" spans="1:11" customHeight="1" ht="16.5">
      <c r="A17" s="5" t="s">
        <v>58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121</v>
      </c>
      <c r="B18" s="8" t="s">
        <v>62</v>
      </c>
      <c r="C18" s="8" t="s">
        <v>10</v>
      </c>
      <c r="D18" s="9">
        <v>43889</v>
      </c>
      <c r="E18" s="10">
        <v>1582.82</v>
      </c>
      <c r="F18" s="6" t="s"/>
      <c r="G18" s="11">
        <v>43861</v>
      </c>
      <c r="H18" s="12">
        <v>469.877403</v>
      </c>
      <c r="I18" s="13">
        <v>0.03174438493988498</v>
      </c>
      <c r="J18" s="14">
        <v>-0.002363644237079354</v>
      </c>
      <c r="K18" s="15">
        <v>-7.503243252278778E-5</v>
      </c>
    </row>
    <row r="19" spans="1:11" customHeight="1" ht="16.5">
      <c r="A19" s="5" t="s">
        <v>63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122</v>
      </c>
      <c r="B20" s="8" t="s">
        <v>65</v>
      </c>
      <c r="C20" s="8" t="s">
        <v>10</v>
      </c>
      <c r="D20" s="9">
        <v>43889</v>
      </c>
      <c r="E20" s="10">
        <v>1303</v>
      </c>
      <c r="F20" s="6" t="s"/>
      <c r="G20" s="11">
        <v>43830</v>
      </c>
      <c r="H20" s="12">
        <v>1844.89</v>
      </c>
      <c r="I20" s="13">
        <v>0.1246386779994705</v>
      </c>
      <c r="J20" s="14">
        <v>0.00269334359368978</v>
      </c>
      <c r="K20" s="15">
        <v>0.0003356947849158371</v>
      </c>
    </row>
    <row r="21" spans="1:11" customHeight="1" ht="16.5">
      <c r="A21" s="5" t="s">
        <v>84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123</v>
      </c>
      <c r="B22" s="8" t="s">
        <v>86</v>
      </c>
      <c r="C22" s="8" t="s">
        <v>10</v>
      </c>
      <c r="D22" s="9">
        <v>43889</v>
      </c>
      <c r="E22" s="10">
        <v>1523.1</v>
      </c>
      <c r="F22" s="6" t="s"/>
      <c r="G22" s="11">
        <v>43830</v>
      </c>
      <c r="H22" s="12">
        <v>3475.76</v>
      </c>
      <c r="I22" s="13">
        <v>0.2348184072998604</v>
      </c>
      <c r="J22" s="14">
        <v>0.00240218500115175</v>
      </c>
      <c r="K22" s="15">
        <v>0.0005640772560100673</v>
      </c>
    </row>
    <row r="23" spans="1:11" customHeight="1" ht="16.5">
      <c r="A23" s="5" t="s">
        <v>94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124</v>
      </c>
      <c r="B24" s="8" t="s">
        <v>98</v>
      </c>
      <c r="C24" s="8" t="s">
        <v>10</v>
      </c>
      <c r="D24" s="9">
        <v>43889</v>
      </c>
      <c r="E24" s="10">
        <v>2533.5003</v>
      </c>
      <c r="F24" s="6" t="s"/>
      <c r="G24" s="11">
        <v>43861</v>
      </c>
      <c r="H24" s="12">
        <v>616.9015884</v>
      </c>
      <c r="I24" s="13">
        <v>0.04167717231593724</v>
      </c>
      <c r="J24" s="14">
        <v>0.00208033989801692</v>
      </c>
      <c r="K24" s="15">
        <v>8.670268440537048E-5</v>
      </c>
    </row>
    <row r="25" spans="1:11" customHeight="1" ht="16.5">
      <c r="A25" s="8" t="s">
        <v>125</v>
      </c>
      <c r="B25" s="8" t="s">
        <v>100</v>
      </c>
      <c r="C25" s="8" t="s">
        <v>10</v>
      </c>
      <c r="D25" s="9">
        <v>43889</v>
      </c>
      <c r="E25" s="10">
        <v>2796.9577</v>
      </c>
      <c r="F25" s="6" t="s"/>
      <c r="G25" s="11">
        <v>43861</v>
      </c>
      <c r="H25" s="12">
        <v>1927.516763</v>
      </c>
      <c r="I25" s="13">
        <v>0.1302208484853507</v>
      </c>
      <c r="J25" s="14">
        <v>0.00161370752544854</v>
      </c>
      <c r="K25" s="15">
        <v>0.0002101383631711045</v>
      </c>
    </row>
    <row r="26" spans="1:11" customHeight="1" ht="16.5">
      <c r="A26" s="16" t="s">
        <v>101</v>
      </c>
      <c r="B26" s="16" t="s"/>
      <c r="C26" s="16" t="s"/>
      <c r="D26" s="17" t="s"/>
      <c r="E26" s="17" t="s"/>
      <c r="F26" s="17" t="s"/>
      <c r="G26" s="18" t="s"/>
      <c r="H26" s="19">
        <f>SUM(H2:H25)</f>
        <v>14801.9060344</v>
      </c>
      <c r="I26" s="20">
        <f>SUM(I2:I25)</f>
        <v>1</v>
      </c>
      <c r="J26" s="18" t="s"/>
      <c r="K26" s="21">
        <f>SUM(K2:K25)</f>
        <v>0.002458832668780205</v>
      </c>
    </row>
    <row r="28" spans="1:11">
      <c r="A28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6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43889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126</v>
      </c>
      <c r="B3" s="8" t="s">
        <v>13</v>
      </c>
      <c r="C3" s="8" t="s">
        <v>14</v>
      </c>
      <c r="D3" s="9">
        <v>43889</v>
      </c>
      <c r="E3" s="10">
        <v>427.27</v>
      </c>
      <c r="F3" s="6" t="s"/>
      <c r="G3" s="11">
        <v>43861</v>
      </c>
      <c r="H3" s="12">
        <v>744.083</v>
      </c>
      <c r="I3" s="13">
        <v>0.09683779044097737</v>
      </c>
      <c r="J3" s="14">
        <v>0.00267523995024988</v>
      </c>
      <c r="K3" s="15">
        <v>0.0002590643256816286</v>
      </c>
    </row>
    <row r="4" spans="1:11" customHeight="1" ht="16.5">
      <c r="A4" s="5" t="s">
        <v>17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127</v>
      </c>
      <c r="B5" s="8" t="s">
        <v>19</v>
      </c>
      <c r="C5" s="8" t="s">
        <v>14</v>
      </c>
      <c r="D5" s="9">
        <v>43889</v>
      </c>
      <c r="E5" s="10">
        <v>126387.16</v>
      </c>
      <c r="F5" s="6" t="s"/>
      <c r="G5" s="11">
        <v>43861</v>
      </c>
      <c r="H5" s="12">
        <v>823.4064</v>
      </c>
      <c r="I5" s="13">
        <v>0.1071612392850792</v>
      </c>
      <c r="J5" s="14">
        <v>0.00291700748677437</v>
      </c>
      <c r="K5" s="15">
        <v>0.0003125901372865958</v>
      </c>
    </row>
    <row r="6" spans="1:11" customHeight="1" ht="16.5">
      <c r="A6" s="5" t="s">
        <v>22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128</v>
      </c>
      <c r="B7" s="8" t="s">
        <v>27</v>
      </c>
      <c r="C7" s="8" t="s">
        <v>14</v>
      </c>
      <c r="D7" s="9">
        <v>43889</v>
      </c>
      <c r="E7" s="10">
        <v>1538.67</v>
      </c>
      <c r="F7" s="6" t="s"/>
      <c r="G7" s="11">
        <v>43861</v>
      </c>
      <c r="H7" s="12">
        <v>1307.9959</v>
      </c>
      <c r="I7" s="13">
        <v>0.170227559105446</v>
      </c>
      <c r="J7" s="14">
        <v>0.00352842962054711</v>
      </c>
      <c r="K7" s="15">
        <v>0.0006006359617810895</v>
      </c>
    </row>
    <row r="8" spans="1:11" customHeight="1" ht="16.5">
      <c r="A8" s="5" t="s">
        <v>30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129</v>
      </c>
      <c r="B9" s="8" t="s">
        <v>32</v>
      </c>
      <c r="C9" s="8" t="s">
        <v>14</v>
      </c>
      <c r="D9" s="9">
        <v>43889</v>
      </c>
      <c r="E9" s="10">
        <v>143.74</v>
      </c>
      <c r="F9" s="6" t="s">
        <v>33</v>
      </c>
      <c r="G9" s="11">
        <v>43861</v>
      </c>
      <c r="H9" s="12">
        <v>134.579316</v>
      </c>
      <c r="I9" s="13">
        <v>0.01751466382177536</v>
      </c>
      <c r="J9" s="14">
        <v>0.008347948088390121</v>
      </c>
      <c r="K9" s="15">
        <v>0.0001462115043697852</v>
      </c>
    </row>
    <row r="10" spans="1:11" customHeight="1" ht="16.5">
      <c r="A10" s="5" t="s">
        <v>34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130</v>
      </c>
      <c r="B11" s="8" t="s">
        <v>38</v>
      </c>
      <c r="C11" s="8" t="s">
        <v>14</v>
      </c>
      <c r="D11" s="9">
        <v>43889</v>
      </c>
      <c r="E11" s="10">
        <v>153.35</v>
      </c>
      <c r="F11" s="6" t="s"/>
      <c r="G11" s="11">
        <v>43830</v>
      </c>
      <c r="H11" s="12">
        <v>423</v>
      </c>
      <c r="I11" s="13">
        <v>0.05505082814220111</v>
      </c>
      <c r="J11" s="14">
        <v>0.00405945131932173</v>
      </c>
      <c r="K11" s="15">
        <v>0.0002234761569316121</v>
      </c>
    </row>
    <row r="12" spans="1:11" customHeight="1" ht="16.5">
      <c r="A12" s="5" t="s">
        <v>58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131</v>
      </c>
      <c r="B13" s="8" t="s">
        <v>60</v>
      </c>
      <c r="C13" s="8" t="s">
        <v>14</v>
      </c>
      <c r="D13" s="9">
        <v>43889</v>
      </c>
      <c r="E13" s="10">
        <v>1214.96</v>
      </c>
      <c r="F13" s="6" t="s"/>
      <c r="G13" s="11">
        <v>43861</v>
      </c>
      <c r="H13" s="12">
        <v>194.502226</v>
      </c>
      <c r="I13" s="13">
        <v>0.02531325914137485</v>
      </c>
      <c r="J13" s="14">
        <v>0.004721988261740862</v>
      </c>
      <c r="K13" s="15">
        <v>0.0001195289125319766</v>
      </c>
    </row>
    <row r="14" spans="1:11" customHeight="1" ht="16.5">
      <c r="A14" s="5" t="s">
        <v>63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132</v>
      </c>
      <c r="B15" s="8" t="s">
        <v>67</v>
      </c>
      <c r="C15" s="8" t="s">
        <v>14</v>
      </c>
      <c r="D15" s="9">
        <v>43889</v>
      </c>
      <c r="E15" s="10">
        <v>1301.25</v>
      </c>
      <c r="F15" s="6" t="s"/>
      <c r="G15" s="11">
        <v>43830</v>
      </c>
      <c r="H15" s="12">
        <v>511.63</v>
      </c>
      <c r="I15" s="13">
        <v>0.06658547329171242</v>
      </c>
      <c r="J15" s="14">
        <v>0.00296747340835513</v>
      </c>
      <c r="K15" s="15">
        <v>0.0001975906213758974</v>
      </c>
    </row>
    <row r="16" spans="1:11" customHeight="1" ht="16.5">
      <c r="A16" s="5" t="s">
        <v>68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133</v>
      </c>
      <c r="B17" s="8" t="s">
        <v>70</v>
      </c>
      <c r="C17" s="8" t="s">
        <v>14</v>
      </c>
      <c r="D17" s="9">
        <v>43889</v>
      </c>
      <c r="E17" s="10">
        <v>150.93</v>
      </c>
      <c r="F17" s="6" t="s"/>
      <c r="G17" s="11">
        <v>43861</v>
      </c>
      <c r="H17" s="12">
        <v>1228.1804</v>
      </c>
      <c r="I17" s="13">
        <v>0.1598400664965007</v>
      </c>
      <c r="J17" s="14">
        <v>0.00165914520838872</v>
      </c>
      <c r="K17" s="15">
        <v>0.0002651978804362036</v>
      </c>
    </row>
    <row r="18" spans="1:11" customHeight="1" ht="16.5">
      <c r="A18" s="5" t="s">
        <v>84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134</v>
      </c>
      <c r="B19" s="8" t="s">
        <v>88</v>
      </c>
      <c r="C19" s="8" t="s">
        <v>14</v>
      </c>
      <c r="D19" s="9">
        <v>43889</v>
      </c>
      <c r="E19" s="10">
        <v>1135.5</v>
      </c>
      <c r="F19" s="6" t="s"/>
      <c r="G19" s="11">
        <v>43830</v>
      </c>
      <c r="H19" s="12">
        <v>1028.71</v>
      </c>
      <c r="I19" s="13">
        <v>0.1338802303029875</v>
      </c>
      <c r="J19" s="14">
        <v>0.00318049297641121</v>
      </c>
      <c r="K19" s="15">
        <v>0.000425805132158967</v>
      </c>
    </row>
    <row r="20" spans="1:11" customHeight="1" ht="16.5">
      <c r="A20" s="5" t="s">
        <v>89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135</v>
      </c>
      <c r="B21" s="8" t="s">
        <v>93</v>
      </c>
      <c r="C21" s="8" t="s">
        <v>14</v>
      </c>
      <c r="D21" s="9">
        <v>43889</v>
      </c>
      <c r="E21" s="10">
        <v>1636.96</v>
      </c>
      <c r="F21" s="6" t="s"/>
      <c r="G21" s="11">
        <v>43861</v>
      </c>
      <c r="H21" s="12">
        <v>680.686945</v>
      </c>
      <c r="I21" s="13">
        <v>0.08858718682703287</v>
      </c>
      <c r="J21" s="14">
        <v>0.00305150798416642</v>
      </c>
      <c r="K21" s="15">
        <v>0.0002703245078975331</v>
      </c>
    </row>
    <row r="22" spans="1:11" customHeight="1" ht="16.5">
      <c r="A22" s="5" t="s">
        <v>94</v>
      </c>
      <c r="B22" s="5" t="s"/>
      <c r="C22" s="5" t="s"/>
      <c r="D22" s="6" t="s"/>
      <c r="E22" s="6" t="s"/>
      <c r="F22" s="6" t="s"/>
      <c r="G22" s="7" t="s"/>
      <c r="H22" s="7" t="s"/>
      <c r="I22" s="6" t="s"/>
      <c r="J22" s="7" t="s"/>
      <c r="K22" s="7" t="s"/>
    </row>
    <row r="23" spans="1:11" customHeight="1" ht="16.5">
      <c r="A23" s="8" t="s">
        <v>136</v>
      </c>
      <c r="B23" s="8" t="s">
        <v>96</v>
      </c>
      <c r="C23" s="8" t="s">
        <v>14</v>
      </c>
      <c r="D23" s="9">
        <v>43889</v>
      </c>
      <c r="E23" s="10">
        <v>1800.8396</v>
      </c>
      <c r="F23" s="6" t="s"/>
      <c r="G23" s="11">
        <v>43861</v>
      </c>
      <c r="H23" s="12">
        <v>607.0339277</v>
      </c>
      <c r="I23" s="13">
        <v>0.07900170314491262</v>
      </c>
      <c r="J23" s="14">
        <v>0.00315355844299381</v>
      </c>
      <c r="K23" s="15">
        <v>0.0002491364879635298</v>
      </c>
    </row>
    <row r="24" spans="1:11" customHeight="1" ht="16.5">
      <c r="A24" s="16" t="s">
        <v>101</v>
      </c>
      <c r="B24" s="16" t="s"/>
      <c r="C24" s="16" t="s"/>
      <c r="D24" s="17" t="s"/>
      <c r="E24" s="17" t="s"/>
      <c r="F24" s="17" t="s"/>
      <c r="G24" s="18" t="s"/>
      <c r="H24" s="19">
        <f>SUM(H2:H23)</f>
        <v>7683.8081147</v>
      </c>
      <c r="I24" s="20">
        <f>SUM(I2:I23)</f>
        <v>1</v>
      </c>
      <c r="J24" s="18" t="s"/>
      <c r="K24" s="21">
        <f>SUM(K2:K23)</f>
        <v>0.003069561628414819</v>
      </c>
    </row>
    <row r="26" spans="1:11">
      <c r="A26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Gemischt</vt:lpstr>
      <vt:lpstr>KGAST Immo-Index Wohnen</vt:lpstr>
      <vt:lpstr>KGAST Immo-Index Geschäft</vt:lpstr>
    </vt:vector>
  </TitlesOfParts>
  <Company>Fundo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>Unknown Creator</cp:lastModifiedBy>
  <dcterms:created xsi:type="dcterms:W3CDTF">2020-02-28T00:00:00+01:00</dcterms:created>
  <dcterms:modified xsi:type="dcterms:W3CDTF">2020-03-09T18:30:54+01:00</dcterms:modified>
  <dc:title>KGAST Immo-Index</dc:title>
  <dc:description>2020-02-28</dc:description>
  <dc:subject>Monatliche Eckdaten</dc:subject>
  <cp:keywords/>
  <cp:category/>
</cp:coreProperties>
</file>