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<sst xmlns="http://schemas.openxmlformats.org/spreadsheetml/2006/main" uniqueCount="133">
  <si>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</si>
  <si>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</si>
  <si>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</si>
  <si>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</si>
  <si>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</si>
  <si>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</si>
  <si>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</si>
  <si>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</si>
  <si>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</si>
  <si>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</si>
  <si>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</si>
  <si>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</si>
  <si>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</si>
  <si>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</si>
  <si>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</si>
  <si>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</si>
  <si>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</si>
  <si>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</si>
  <si>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</si>
  <si>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</si>
  <si>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</si>
  <si>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</si>
  <si>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</si>
  <si>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</si>
  <si>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</si>
  <si>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</si>
  <si>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</si>
  <si>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</si>
  <si>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</si>
  <si>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</si>
  <si>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</si>
  <si>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</si>
  <si>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</si>
  <si>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</si>
  <si>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</si>
  <si>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</si>
  <si>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</si>
  <si>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</si>
  <si>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</si>
  <si>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</si>
  <si>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Immobilier Romandie</t>
  </si>
  <si>
    <t>CH0301200108</t>
  </si>
  <si>
    <t xml:space="preserve">  13. Immobilier Suisse</t>
  </si>
  <si>
    <t>CH0188230780</t>
  </si>
  <si>
    <t>HIG</t>
  </si>
  <si>
    <t xml:space="preserve">  14. CH-Classico</t>
  </si>
  <si>
    <t>CH0002875208</t>
  </si>
  <si>
    <t>IST</t>
  </si>
  <si>
    <t xml:space="preserve">  15. Immobilier Résidentiel Suisse</t>
  </si>
  <si>
    <t>CH0245229122</t>
  </si>
  <si>
    <t xml:space="preserve">  16. Immobilier Suisse Focus</t>
  </si>
  <si>
    <t>CH0002598578</t>
  </si>
  <si>
    <t>J. Safra Sarasin</t>
  </si>
  <si>
    <t xml:space="preserve">  17. Immobilier Durable Suisse</t>
  </si>
  <si>
    <t>CH0049550269</t>
  </si>
  <si>
    <t>Patrimonium</t>
  </si>
  <si>
    <t xml:space="preserve">  18. Immobilier de la Santé Suisse</t>
  </si>
  <si>
    <t>CH0282527719</t>
  </si>
  <si>
    <t xml:space="preserve">  19. Immobilier résidentiel Suisse</t>
  </si>
  <si>
    <t>CH0112589673</t>
  </si>
  <si>
    <t>Pensimo</t>
  </si>
  <si>
    <t xml:space="preserve">  20. Casareal (Habitation)</t>
  </si>
  <si>
    <t>CH0020488190</t>
  </si>
  <si>
    <t xml:space="preserve">  21. Proreal (Commercial)</t>
  </si>
  <si>
    <t>CH0020488224</t>
  </si>
  <si>
    <t>Swiss Life</t>
  </si>
  <si>
    <t xml:space="preserve">  22. Immeubles commerciaux Suisse</t>
  </si>
  <si>
    <t>CH0136837587</t>
  </si>
  <si>
    <t xml:space="preserve">  23. Immobilier Suisse</t>
  </si>
  <si>
    <t>CH0106150136</t>
  </si>
  <si>
    <t xml:space="preserve">  24. Immobilier Suisse Age et Santé</t>
  </si>
  <si>
    <t>CH0385556482</t>
  </si>
  <si>
    <t>Swiss Prime</t>
  </si>
  <si>
    <t xml:space="preserve">  25. SPF Immobilier Suisse</t>
  </si>
  <si>
    <t>CH0263627355</t>
  </si>
  <si>
    <t>Swisscanto</t>
  </si>
  <si>
    <t xml:space="preserve">  26. Immeubles suisses</t>
  </si>
  <si>
    <t>CH0002875893</t>
  </si>
  <si>
    <t>Tellco</t>
  </si>
  <si>
    <t xml:space="preserve">  27. Immobilier Suisse</t>
  </si>
  <si>
    <t>CH0024559798</t>
  </si>
  <si>
    <t>Turidomus</t>
  </si>
  <si>
    <t xml:space="preserve">  28. Casareal (Habitation)</t>
  </si>
  <si>
    <t>CH0020488026</t>
  </si>
  <si>
    <t xml:space="preserve">  29. Proreal (Commercial)</t>
  </si>
  <si>
    <t>CH0020488067</t>
  </si>
  <si>
    <t>UBS 1</t>
  </si>
  <si>
    <t xml:space="preserve">  30. Immeubles commerciaux suisses</t>
  </si>
  <si>
    <t>CH0100770533</t>
  </si>
  <si>
    <t xml:space="preserve">  31. Immeubles suisses</t>
  </si>
  <si>
    <t>CH0002875497</t>
  </si>
  <si>
    <t>Zurich</t>
  </si>
  <si>
    <t xml:space="preserve">  32. Immobiliers – Commercial Suisse</t>
  </si>
  <si>
    <t>CH0032598069</t>
  </si>
  <si>
    <t xml:space="preserve">  33. Immobiliers – Habitat Suisse</t>
  </si>
  <si>
    <t>CH0018192903</t>
  </si>
  <si>
    <t xml:space="preserve">  34.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</si>
  <si>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</si>
  <si>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</si>
  <si>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</si>
  <si>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</si>
  <si>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</si>
  <si>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Romandie</t>
  </si>
  <si>
    <t xml:space="preserve">  4. Immobilier Suisse</t>
  </si>
  <si>
    <t xml:space="preserve">  5. Immobilier Durable Suisse</t>
  </si>
  <si>
    <t xml:space="preserve">  6. Immobilier Suisse</t>
  </si>
  <si>
    <t xml:space="preserve">  7. Immobilier Suisse Age et Santé</t>
  </si>
  <si>
    <t xml:space="preserve">  8. SPF Immobilier Suisse</t>
  </si>
  <si>
    <t xml:space="preserve">  9. Immeubles suisses</t>
  </si>
  <si>
    <t xml:space="preserve">  10. Immobilier Suisse</t>
  </si>
  <si>
    <t xml:space="preserve">  11.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</si>
  <si>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</si>
  <si>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</si>
  <si>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</si>
  <si>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</si>
  <si>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</si>
  <si>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</si>
  <si>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</si>
  <si>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</si>
  <si>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</si>
  <si>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</si>
  <si>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</si>
  <si>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</si>
  <si>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</si>
  <si>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</si>
  <si>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</si>
  <si>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Suisseselect</t>
  </si>
  <si>
    <t xml:space="preserve">  5. Immobilier de la Santé Suisse</t>
  </si>
  <si>
    <t xml:space="preserve">  6. Proreal (Commercial)</t>
  </si>
  <si>
    <t xml:space="preserve">  7. Immeubles commerciaux Suisse</t>
  </si>
  <si>
    <t xml:space="preserve">  8. Proreal (Commercial)</t>
  </si>
  <si>
    <t xml:space="preserve">  9. Immeubles commerciaux suisses</t>
  </si>
  <si>
    <t xml:space="preserve">  10.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</si>
</sst>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7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43798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43798</v>
      </c>
      <c r="E3" s="10">
        <v>1240.25</v>
      </c>
      <c r="F3" s="6" t="s"/>
      <c r="G3" s="11">
        <v>43738</v>
      </c>
      <c r="H3" s="12">
        <v>248.5</v>
      </c>
      <c r="I3" s="13">
        <v>0.005698503862074575</v>
      </c>
      <c r="J3" s="14">
        <v>0.00201980590820313</v>
      </c>
      <c r="K3" s="15">
        <v>1.150987176853658E-5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43798</v>
      </c>
      <c r="E5" s="10">
        <v>424.299987792969</v>
      </c>
      <c r="F5" s="6" t="s"/>
      <c r="G5" s="11">
        <v>43769</v>
      </c>
      <c r="H5" s="12">
        <v>728.629028320313</v>
      </c>
      <c r="I5" s="13">
        <v>0.01670863312637001</v>
      </c>
      <c r="J5" s="14">
        <v>0.0168231964111328</v>
      </c>
      <c r="K5" s="15">
        <v>0.0002810926168464826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43798</v>
      </c>
      <c r="E6" s="10">
        <v>555.219970703125</v>
      </c>
      <c r="F6" s="6" t="s"/>
      <c r="G6" s="11">
        <v>43769</v>
      </c>
      <c r="H6" s="12">
        <v>1580.0400390625</v>
      </c>
      <c r="I6" s="13">
        <v>0.03623285418442704</v>
      </c>
      <c r="J6" s="14">
        <v>0.0121592712402344</v>
      </c>
      <c r="K6" s="15">
        <v>0.0004405651018363103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43798</v>
      </c>
      <c r="E8" s="10">
        <v>129350.8828125</v>
      </c>
      <c r="F8" s="6" t="s"/>
      <c r="G8" s="11">
        <v>43769</v>
      </c>
      <c r="H8" s="12">
        <v>842.311584472656</v>
      </c>
      <c r="I8" s="13">
        <v>0.01931555660840074</v>
      </c>
      <c r="J8" s="14">
        <v>0.00339729309082031</v>
      </c>
      <c r="K8" s="15">
        <v>6.562060701106842E-5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43798</v>
      </c>
      <c r="E9" s="10">
        <v>146588.734375</v>
      </c>
      <c r="F9" s="6" t="s"/>
      <c r="G9" s="11">
        <v>43769</v>
      </c>
      <c r="H9" s="12">
        <v>2433.400390625</v>
      </c>
      <c r="I9" s="13">
        <v>0.05580177675633941</v>
      </c>
      <c r="J9" s="14">
        <v>0.003897705078125</v>
      </c>
      <c r="K9" s="15">
        <v>0.0002174988686315817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43798</v>
      </c>
      <c r="E11" s="10">
        <v>1833.84997558594</v>
      </c>
      <c r="F11" s="6" t="s"/>
      <c r="G11" s="11">
        <v>43769</v>
      </c>
      <c r="H11" s="12">
        <v>5728.24633789063</v>
      </c>
      <c r="I11" s="13">
        <v>0.1313578828144237</v>
      </c>
      <c r="J11" s="14">
        <v>0.00348121643066406</v>
      </c>
      <c r="K11" s="15">
        <v>0.000457285219950816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43798</v>
      </c>
      <c r="E12" s="10">
        <v>1522.98999023438</v>
      </c>
      <c r="F12" s="6" t="s"/>
      <c r="G12" s="11">
        <v>43769</v>
      </c>
      <c r="H12" s="12">
        <v>1296.19750976563</v>
      </c>
      <c r="I12" s="13">
        <v>0.02972388939803175</v>
      </c>
      <c r="J12" s="14">
        <v>0.00310874938964844</v>
      </c>
      <c r="K12" s="15">
        <v>9.240412302410893E-5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43798</v>
      </c>
      <c r="E13" s="10">
        <v>1834.10998535156</v>
      </c>
      <c r="F13" s="6" t="s"/>
      <c r="G13" s="11">
        <v>43769</v>
      </c>
      <c r="H13" s="12">
        <v>719.179992675781</v>
      </c>
      <c r="I13" s="13">
        <v>0.01649195157259438</v>
      </c>
      <c r="J13" s="14">
        <v>0.00324913024902344</v>
      </c>
      <c r="K13" s="15">
        <v>5.358449871994608E-5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43798</v>
      </c>
      <c r="E15" s="10">
        <v>157.110000610352</v>
      </c>
      <c r="F15" s="6" t="s"/>
      <c r="G15" s="11">
        <v>43738</v>
      </c>
      <c r="H15" s="12">
        <v>891</v>
      </c>
      <c r="I15" s="13">
        <v>0.0204320601251849</v>
      </c>
      <c r="J15" s="14">
        <v>0.00268043518066406</v>
      </c>
      <c r="K15" s="15">
        <v>5.476681277298892E-5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43798</v>
      </c>
      <c r="E16" s="10">
        <v>151.5</v>
      </c>
      <c r="F16" s="6" t="s"/>
      <c r="G16" s="11">
        <v>43738</v>
      </c>
      <c r="H16" s="12">
        <v>418</v>
      </c>
      <c r="I16" s="13">
        <v>0.009585410922926247</v>
      </c>
      <c r="J16" s="14">
        <v>0.00410919189453125</v>
      </c>
      <c r="K16" s="15">
        <v>3.938829287023984E-5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43798</v>
      </c>
      <c r="E18" s="10">
        <v>10806</v>
      </c>
      <c r="F18" s="6" t="s">
        <v>38</v>
      </c>
      <c r="G18" s="11">
        <v>43769</v>
      </c>
      <c r="H18" s="12">
        <v>237.04719543457</v>
      </c>
      <c r="I18" s="13">
        <v>0.005435872670735789</v>
      </c>
      <c r="J18" s="14">
        <v>0.003249565516462383</v>
      </c>
      <c r="K18" s="15">
        <v>1.76642243827033E-5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43798</v>
      </c>
      <c r="E20" s="10">
        <v>1237.10998535156</v>
      </c>
      <c r="F20" s="6" t="s"/>
      <c r="G20" s="11">
        <v>43769</v>
      </c>
      <c r="H20" s="12">
        <v>236.167694091797</v>
      </c>
      <c r="I20" s="13">
        <v>0.00541570429327707</v>
      </c>
      <c r="J20" s="14">
        <v>0.00217910766601563</v>
      </c>
      <c r="K20" s="15">
        <v>1.180140274235382E-5</v>
      </c>
    </row>
    <row r="21" spans="1:11" customHeight="1" ht="16.5">
      <c r="A21" s="8" t="s">
        <v>42</v>
      </c>
      <c r="B21" s="8" t="s">
        <v>43</v>
      </c>
      <c r="C21" s="8" t="s">
        <v>25</v>
      </c>
      <c r="D21" s="9">
        <v>43798</v>
      </c>
      <c r="E21" s="10">
        <v>1287.93005371094</v>
      </c>
      <c r="F21" s="6" t="s"/>
      <c r="G21" s="11">
        <v>43769</v>
      </c>
      <c r="H21" s="12">
        <v>615.739196777344</v>
      </c>
      <c r="I21" s="13">
        <v>0.01411988809201767</v>
      </c>
      <c r="J21" s="14">
        <v>0.00242835998535156</v>
      </c>
      <c r="K21" s="15">
        <v>3.42881712402977E-5</v>
      </c>
    </row>
    <row r="22" spans="1:11" customHeight="1" ht="16.5">
      <c r="A22" s="5" t="s">
        <v>44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45</v>
      </c>
      <c r="B23" s="8" t="s">
        <v>46</v>
      </c>
      <c r="C23" s="8" t="s">
        <v>10</v>
      </c>
      <c r="D23" s="9">
        <v>43798</v>
      </c>
      <c r="E23" s="10">
        <v>12454</v>
      </c>
      <c r="F23" s="6" t="s">
        <v>38</v>
      </c>
      <c r="G23" s="11">
        <v>43769</v>
      </c>
      <c r="H23" s="12">
        <v>753.283996582031</v>
      </c>
      <c r="I23" s="13">
        <v>0.01727401112177736</v>
      </c>
      <c r="J23" s="14">
        <v>0.01875972689305128</v>
      </c>
      <c r="K23" s="15">
        <v>0.0003240557309920736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43798</v>
      </c>
      <c r="E25" s="10">
        <v>121.13</v>
      </c>
      <c r="F25" s="6" t="s"/>
      <c r="G25" s="11">
        <v>43769</v>
      </c>
      <c r="H25" s="12">
        <v>209.731704711914</v>
      </c>
      <c r="I25" s="13">
        <v>0.004809484624951011</v>
      </c>
      <c r="J25" s="14">
        <v>0.002897840902801763</v>
      </c>
      <c r="K25" s="15">
        <v>1.393712126757923E-5</v>
      </c>
    </row>
    <row r="26" spans="1:11" customHeight="1" ht="16.5">
      <c r="A26" s="8" t="s">
        <v>50</v>
      </c>
      <c r="B26" s="8" t="s">
        <v>51</v>
      </c>
      <c r="C26" s="8" t="s">
        <v>10</v>
      </c>
      <c r="D26" s="9">
        <v>43798</v>
      </c>
      <c r="E26" s="10">
        <v>273753.33</v>
      </c>
      <c r="F26" s="6" t="s"/>
      <c r="G26" s="11">
        <v>43769</v>
      </c>
      <c r="H26" s="12">
        <v>275.386291503906</v>
      </c>
      <c r="I26" s="13">
        <v>0.006315049680874861</v>
      </c>
      <c r="J26" s="14">
        <v>0.00301674914547112</v>
      </c>
      <c r="K26" s="15">
        <v>1.905092072838691E-5</v>
      </c>
    </row>
    <row r="27" spans="1:11" customHeight="1" ht="16.5">
      <c r="A27" s="5" t="s">
        <v>52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53</v>
      </c>
      <c r="B28" s="8" t="s">
        <v>54</v>
      </c>
      <c r="C28" s="8" t="s">
        <v>25</v>
      </c>
      <c r="D28" s="9">
        <v>43798</v>
      </c>
      <c r="E28" s="10">
        <v>1446.38000488281</v>
      </c>
      <c r="F28" s="6" t="s">
        <v>38</v>
      </c>
      <c r="G28" s="11">
        <v>43769</v>
      </c>
      <c r="H28" s="12">
        <v>631.815124511719</v>
      </c>
      <c r="I28" s="13">
        <v>0.01448853491809722</v>
      </c>
      <c r="J28" s="14">
        <v>0.00228683471679688</v>
      </c>
      <c r="K28" s="15">
        <v>3.313288464622856E-5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43798</v>
      </c>
      <c r="E30" s="10">
        <v>1183.23999023438</v>
      </c>
      <c r="F30" s="6" t="s"/>
      <c r="G30" s="11">
        <v>43769</v>
      </c>
      <c r="H30" s="12">
        <v>156.610900878906</v>
      </c>
      <c r="I30" s="13">
        <v>0.003591339329985611</v>
      </c>
      <c r="J30" s="14">
        <v>0.00351119995117188</v>
      </c>
      <c r="K30" s="15">
        <v>1.260991048008713E-5</v>
      </c>
    </row>
    <row r="31" spans="1:11" customHeight="1" ht="16.5">
      <c r="A31" s="8" t="s">
        <v>58</v>
      </c>
      <c r="B31" s="8" t="s">
        <v>59</v>
      </c>
      <c r="C31" s="8" t="s">
        <v>10</v>
      </c>
      <c r="D31" s="9">
        <v>43798</v>
      </c>
      <c r="E31" s="10">
        <v>1557.03002929688</v>
      </c>
      <c r="F31" s="6" t="s"/>
      <c r="G31" s="11">
        <v>43769</v>
      </c>
      <c r="H31" s="12">
        <v>462.722106933594</v>
      </c>
      <c r="I31" s="13">
        <v>0.01061096061741799</v>
      </c>
      <c r="J31" s="14">
        <v>0.0024981689453125</v>
      </c>
      <c r="K31" s="15">
        <v>2.650797229436757E-5</v>
      </c>
    </row>
    <row r="32" spans="1:11" customHeight="1" ht="16.5">
      <c r="A32" s="5" t="s">
        <v>60</v>
      </c>
      <c r="B32" s="5" t="s"/>
      <c r="C32" s="5" t="s"/>
      <c r="D32" s="6" t="s"/>
      <c r="E32" s="6" t="s"/>
      <c r="F32" s="6" t="s"/>
      <c r="G32" s="7" t="s"/>
      <c r="H32" s="7" t="s"/>
      <c r="I32" s="6" t="s"/>
      <c r="J32" s="7" t="s"/>
      <c r="K32" s="7" t="s"/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43798</v>
      </c>
      <c r="E33" s="10">
        <v>1295.90002441406</v>
      </c>
      <c r="F33" s="6" t="s"/>
      <c r="G33" s="11">
        <v>43465</v>
      </c>
      <c r="H33" s="12">
        <v>1688.65002441406</v>
      </c>
      <c r="I33" s="13">
        <v>0.03872345547612011</v>
      </c>
      <c r="J33" s="14">
        <v>0.0027081298828125</v>
      </c>
      <c r="K33" s="15">
        <v>0.0001048681469406402</v>
      </c>
    </row>
    <row r="34" spans="1:11" customHeight="1" ht="16.5">
      <c r="A34" s="8" t="s">
        <v>63</v>
      </c>
      <c r="B34" s="8" t="s">
        <v>64</v>
      </c>
      <c r="C34" s="8" t="s">
        <v>14</v>
      </c>
      <c r="D34" s="9">
        <v>43798</v>
      </c>
      <c r="E34" s="10">
        <v>1318.94995117188</v>
      </c>
      <c r="F34" s="6" t="s"/>
      <c r="G34" s="11">
        <v>43465</v>
      </c>
      <c r="H34" s="12">
        <v>414.040008544922</v>
      </c>
      <c r="I34" s="13">
        <v>0.00949460196276309</v>
      </c>
      <c r="J34" s="14">
        <v>0.00304191589355469</v>
      </c>
      <c r="K34" s="15">
        <v>2.88817806135046E-5</v>
      </c>
    </row>
    <row r="35" spans="1:11" customHeight="1" ht="16.5">
      <c r="A35" s="5" t="s">
        <v>65</v>
      </c>
      <c r="B35" s="5" t="s"/>
      <c r="C35" s="5" t="s"/>
      <c r="D35" s="6" t="s"/>
      <c r="E35" s="6" t="s"/>
      <c r="F35" s="6" t="s"/>
      <c r="G35" s="7" t="s"/>
      <c r="H35" s="7" t="s"/>
      <c r="I35" s="6" t="s"/>
      <c r="J35" s="7" t="s"/>
      <c r="K35" s="7" t="s"/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43798</v>
      </c>
      <c r="E36" s="10">
        <v>150.119995117188</v>
      </c>
      <c r="F36" s="6" t="s"/>
      <c r="G36" s="11">
        <v>43769</v>
      </c>
      <c r="H36" s="12">
        <v>1071.92602539063</v>
      </c>
      <c r="I36" s="13">
        <v>0.0245809842879145</v>
      </c>
      <c r="J36" s="14">
        <v>0.00173492431640625</v>
      </c>
      <c r="K36" s="15">
        <v>4.264614736230284E-5</v>
      </c>
    </row>
    <row r="37" spans="1:11" customHeight="1" ht="16.5">
      <c r="A37" s="8" t="s">
        <v>68</v>
      </c>
      <c r="B37" s="8" t="s">
        <v>69</v>
      </c>
      <c r="C37" s="8" t="s">
        <v>25</v>
      </c>
      <c r="D37" s="9">
        <v>43798</v>
      </c>
      <c r="E37" s="10">
        <v>169.309997558594</v>
      </c>
      <c r="F37" s="6" t="s"/>
      <c r="G37" s="11">
        <v>43769</v>
      </c>
      <c r="H37" s="12">
        <v>2051.08544921875</v>
      </c>
      <c r="I37" s="13">
        <v>0.04703468150429783</v>
      </c>
      <c r="J37" s="14">
        <v>0.00230880737304688</v>
      </c>
      <c r="K37" s="15">
        <v>0.0001085940194460345</v>
      </c>
    </row>
    <row r="38" spans="1:11" customHeight="1" ht="16.5">
      <c r="A38" s="8" t="s">
        <v>70</v>
      </c>
      <c r="B38" s="8" t="s">
        <v>71</v>
      </c>
      <c r="C38" s="8" t="s">
        <v>25</v>
      </c>
      <c r="D38" s="9">
        <v>43798</v>
      </c>
      <c r="E38" s="10">
        <v>110.569999694824</v>
      </c>
      <c r="F38" s="6" t="s"/>
      <c r="G38" s="11">
        <v>43769</v>
      </c>
      <c r="H38" s="12">
        <v>191.625900268555</v>
      </c>
      <c r="I38" s="13">
        <v>0.004394289467822447</v>
      </c>
      <c r="J38" s="14">
        <v>0.00172134399414063</v>
      </c>
      <c r="K38" s="15">
        <v>7.564083783951594E-6</v>
      </c>
    </row>
    <row r="39" spans="1:11" customHeight="1" ht="16.5">
      <c r="A39" s="5" t="s">
        <v>72</v>
      </c>
      <c r="B39" s="5" t="s"/>
      <c r="C39" s="5" t="s"/>
      <c r="D39" s="6" t="s"/>
      <c r="E39" s="6" t="s"/>
      <c r="F39" s="6" t="s"/>
      <c r="G39" s="7" t="s"/>
      <c r="H39" s="7" t="s"/>
      <c r="I39" s="6" t="s"/>
      <c r="J39" s="7" t="s"/>
      <c r="K39" s="7" t="s"/>
    </row>
    <row r="40" spans="1:11" customHeight="1" ht="16.5">
      <c r="A40" s="8" t="s">
        <v>73</v>
      </c>
      <c r="B40" s="8" t="s">
        <v>74</v>
      </c>
      <c r="C40" s="8" t="s">
        <v>25</v>
      </c>
      <c r="D40" s="9">
        <v>43798</v>
      </c>
      <c r="E40" s="10">
        <v>1139.77001953125</v>
      </c>
      <c r="F40" s="6" t="s"/>
      <c r="G40" s="11">
        <v>43769</v>
      </c>
      <c r="H40" s="12">
        <v>1517.93994140625</v>
      </c>
      <c r="I40" s="13">
        <v>0.03480879926962081</v>
      </c>
      <c r="J40" s="14">
        <v>0.00266555786132813</v>
      </c>
      <c r="K40" s="15">
        <v>9.278486853653062E-5</v>
      </c>
    </row>
    <row r="41" spans="1:11" customHeight="1" ht="16.5">
      <c r="A41" s="5" t="s">
        <v>75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76</v>
      </c>
      <c r="B42" s="8" t="s">
        <v>77</v>
      </c>
      <c r="C42" s="8" t="s">
        <v>25</v>
      </c>
      <c r="D42" s="9">
        <v>43798</v>
      </c>
      <c r="E42" s="10">
        <v>227.800003051758</v>
      </c>
      <c r="F42" s="6" t="s"/>
      <c r="G42" s="11">
        <v>43769</v>
      </c>
      <c r="H42" s="12">
        <v>7018.459045410159</v>
      </c>
      <c r="I42" s="13">
        <v>0.1609445310908733</v>
      </c>
      <c r="J42" s="14">
        <v>0.00330322265625</v>
      </c>
      <c r="K42" s="15">
        <v>0.0005316356214989053</v>
      </c>
    </row>
    <row r="43" spans="1:11" customHeight="1" ht="16.5">
      <c r="A43" s="5" t="s">
        <v>78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79</v>
      </c>
      <c r="B44" s="8" t="s">
        <v>80</v>
      </c>
      <c r="C44" s="8" t="s">
        <v>25</v>
      </c>
      <c r="D44" s="9">
        <v>43798</v>
      </c>
      <c r="E44" s="10">
        <v>171.447601318359</v>
      </c>
      <c r="F44" s="6" t="s"/>
      <c r="G44" s="11">
        <v>43769</v>
      </c>
      <c r="H44" s="12">
        <v>964.060485839844</v>
      </c>
      <c r="I44" s="13">
        <v>0.02210745433332733</v>
      </c>
      <c r="J44" s="14">
        <v>0.0006525421142578131</v>
      </c>
      <c r="K44" s="15">
        <v>1.442604499152747E-5</v>
      </c>
    </row>
    <row r="45" spans="1:11" customHeight="1" ht="16.5">
      <c r="A45" s="5" t="s">
        <v>81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82</v>
      </c>
      <c r="B46" s="8" t="s">
        <v>83</v>
      </c>
      <c r="C46" s="8" t="s">
        <v>10</v>
      </c>
      <c r="D46" s="9">
        <v>43798</v>
      </c>
      <c r="E46" s="10">
        <v>1501.84997558594</v>
      </c>
      <c r="F46" s="6" t="s"/>
      <c r="G46" s="11">
        <v>43465</v>
      </c>
      <c r="H46" s="12">
        <v>3299.05004882813</v>
      </c>
      <c r="I46" s="13">
        <v>0.07565251285482662</v>
      </c>
      <c r="J46" s="14">
        <v>0.00243629455566406</v>
      </c>
      <c r="K46" s="15">
        <v>0.0001843118051905194</v>
      </c>
    </row>
    <row r="47" spans="1:11" customHeight="1" ht="16.5">
      <c r="A47" s="8" t="s">
        <v>84</v>
      </c>
      <c r="B47" s="8" t="s">
        <v>85</v>
      </c>
      <c r="C47" s="8" t="s">
        <v>14</v>
      </c>
      <c r="D47" s="9">
        <v>43798</v>
      </c>
      <c r="E47" s="10">
        <v>1121.25</v>
      </c>
      <c r="F47" s="6" t="s"/>
      <c r="G47" s="11">
        <v>43465</v>
      </c>
      <c r="H47" s="12">
        <v>989.630004882813</v>
      </c>
      <c r="I47" s="13">
        <v>0.02269380444607481</v>
      </c>
      <c r="J47" s="14">
        <v>0.00322105407714844</v>
      </c>
      <c r="K47" s="15">
        <v>7.309797133703867E-5</v>
      </c>
    </row>
    <row r="48" spans="1:11" customHeight="1" ht="16.5">
      <c r="A48" s="5" t="s">
        <v>86</v>
      </c>
      <c r="B48" s="5" t="s"/>
      <c r="C48" s="5" t="s"/>
      <c r="D48" s="6" t="s"/>
      <c r="E48" s="6" t="s"/>
      <c r="F48" s="6" t="s"/>
      <c r="G48" s="7" t="s"/>
      <c r="H48" s="7" t="s"/>
      <c r="I48" s="6" t="s"/>
      <c r="J48" s="7" t="s"/>
      <c r="K48" s="7" t="s"/>
    </row>
    <row r="49" spans="1:11" customHeight="1" ht="16.5">
      <c r="A49" s="8" t="s">
        <v>87</v>
      </c>
      <c r="B49" s="8" t="s">
        <v>88</v>
      </c>
      <c r="C49" s="8" t="s">
        <v>14</v>
      </c>
      <c r="D49" s="9">
        <v>43798</v>
      </c>
      <c r="E49" s="10">
        <v>1622.07</v>
      </c>
      <c r="F49" s="6" t="s"/>
      <c r="G49" s="11">
        <v>43769</v>
      </c>
      <c r="H49" s="12">
        <v>675.148986816406</v>
      </c>
      <c r="I49" s="13">
        <v>0.01548224993500614</v>
      </c>
      <c r="J49" s="14">
        <v>0.003048582872789529</v>
      </c>
      <c r="K49" s="15">
        <v>4.719892198410652E-5</v>
      </c>
    </row>
    <row r="50" spans="1:11" customHeight="1" ht="16.5">
      <c r="A50" s="8" t="s">
        <v>89</v>
      </c>
      <c r="B50" s="8" t="s">
        <v>90</v>
      </c>
      <c r="C50" s="8" t="s">
        <v>25</v>
      </c>
      <c r="D50" s="9">
        <v>43798</v>
      </c>
      <c r="E50" s="10">
        <v>1791.29</v>
      </c>
      <c r="F50" s="6" t="s"/>
      <c r="G50" s="11">
        <v>43769</v>
      </c>
      <c r="H50" s="12">
        <v>2185.33544921875</v>
      </c>
      <c r="I50" s="13">
        <v>0.05011324948612283</v>
      </c>
      <c r="J50" s="14">
        <v>0.003287717125499912</v>
      </c>
      <c r="K50" s="15">
        <v>0.0001647581885499757</v>
      </c>
    </row>
    <row r="51" spans="1:11" customHeight="1" ht="16.5">
      <c r="A51" s="5" t="s">
        <v>91</v>
      </c>
      <c r="B51" s="5" t="s"/>
      <c r="C51" s="5" t="s"/>
      <c r="D51" s="6" t="s"/>
      <c r="E51" s="6" t="s"/>
      <c r="F51" s="6" t="s"/>
      <c r="G51" s="7" t="s"/>
      <c r="H51" s="7" t="s"/>
      <c r="I51" s="6" t="s"/>
      <c r="J51" s="7" t="s"/>
      <c r="K51" s="7" t="s"/>
    </row>
    <row r="52" spans="1:11" customHeight="1" ht="16.5">
      <c r="A52" s="8" t="s">
        <v>92</v>
      </c>
      <c r="B52" s="8" t="s">
        <v>93</v>
      </c>
      <c r="C52" s="8" t="s">
        <v>14</v>
      </c>
      <c r="D52" s="9">
        <v>43798</v>
      </c>
      <c r="E52" s="10">
        <v>1782.64904785156</v>
      </c>
      <c r="F52" s="6" t="s"/>
      <c r="G52" s="11">
        <v>43769</v>
      </c>
      <c r="H52" s="12">
        <v>601.302368164063</v>
      </c>
      <c r="I52" s="13">
        <v>0.01378882843966801</v>
      </c>
      <c r="J52" s="14">
        <v>0.00452056884765625</v>
      </c>
      <c r="K52" s="15">
        <v>6.233334829003974E-5</v>
      </c>
    </row>
    <row r="53" spans="1:11" customHeight="1" ht="16.5">
      <c r="A53" s="8" t="s">
        <v>94</v>
      </c>
      <c r="B53" s="8" t="s">
        <v>95</v>
      </c>
      <c r="C53" s="8" t="s">
        <v>10</v>
      </c>
      <c r="D53" s="9">
        <v>43798</v>
      </c>
      <c r="E53" s="10">
        <v>2725.91040039063</v>
      </c>
      <c r="F53" s="6" t="s"/>
      <c r="G53" s="11">
        <v>43769</v>
      </c>
      <c r="H53" s="12">
        <v>1875.19812011719</v>
      </c>
      <c r="I53" s="13">
        <v>0.04300130273498105</v>
      </c>
      <c r="J53" s="14">
        <v>0.00205520629882813</v>
      </c>
      <c r="K53" s="15">
        <v>8.837654823874835E-5</v>
      </c>
    </row>
    <row r="54" spans="1:11" customHeight="1" ht="16.5">
      <c r="A54" s="8" t="s">
        <v>96</v>
      </c>
      <c r="B54" s="8" t="s">
        <v>97</v>
      </c>
      <c r="C54" s="8" t="s">
        <v>10</v>
      </c>
      <c r="D54" s="9">
        <v>43798</v>
      </c>
      <c r="E54" s="10">
        <v>2466.91064453125</v>
      </c>
      <c r="F54" s="6" t="s"/>
      <c r="G54" s="11">
        <v>43769</v>
      </c>
      <c r="H54" s="12">
        <v>600.476501464844</v>
      </c>
      <c r="I54" s="13">
        <v>0.01376988999067381</v>
      </c>
      <c r="J54" s="14">
        <v>0.00243194580078125</v>
      </c>
      <c r="K54" s="15">
        <v>3.348762614003895E-5</v>
      </c>
    </row>
    <row r="55" spans="1:11" customHeight="1" ht="16.5">
      <c r="A55" s="16" t="s">
        <v>98</v>
      </c>
      <c r="B55" s="16" t="s"/>
      <c r="C55" s="16" t="s"/>
      <c r="D55" s="17" t="s"/>
      <c r="E55" s="17" t="s"/>
      <c r="F55" s="17" t="s"/>
      <c r="G55" s="18" t="s"/>
      <c r="H55" s="19">
        <f>SUM(H2:H54)</f>
        <v>43607.93745422365</v>
      </c>
      <c r="I55" s="20">
        <f>SUM(I2:I54)</f>
        <v>1</v>
      </c>
      <c r="J55" s="18" t="s"/>
      <c r="K55" s="21">
        <f>SUM(K2:K54)</f>
        <v>0.003791729475110022</v>
      </c>
    </row>
    <row r="57" spans="1:11">
      <c r="A57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43798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100</v>
      </c>
      <c r="B3" s="8" t="s">
        <v>24</v>
      </c>
      <c r="C3" s="8" t="s">
        <v>25</v>
      </c>
      <c r="D3" s="9">
        <v>43798</v>
      </c>
      <c r="E3" s="10">
        <v>1833.84997558594</v>
      </c>
      <c r="F3" s="6" t="s"/>
      <c r="G3" s="11">
        <v>43769</v>
      </c>
      <c r="H3" s="12">
        <v>5728.24633789063</v>
      </c>
      <c r="I3" s="13">
        <v>0.2600028566170406</v>
      </c>
      <c r="J3" s="14">
        <v>0.00348121643066406</v>
      </c>
      <c r="K3" s="15">
        <v>0.0009051262164748333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101</v>
      </c>
      <c r="B5" s="8" t="s">
        <v>32</v>
      </c>
      <c r="C5" s="8" t="s">
        <v>25</v>
      </c>
      <c r="D5" s="9">
        <v>43798</v>
      </c>
      <c r="E5" s="10">
        <v>157.110000610352</v>
      </c>
      <c r="F5" s="6" t="s"/>
      <c r="G5" s="11">
        <v>43738</v>
      </c>
      <c r="H5" s="12">
        <v>891</v>
      </c>
      <c r="I5" s="13">
        <v>0.04044214085441909</v>
      </c>
      <c r="J5" s="14">
        <v>0.00268043518066406</v>
      </c>
      <c r="K5" s="15">
        <v>0.0001084025371275562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102</v>
      </c>
      <c r="B7" s="8" t="s">
        <v>41</v>
      </c>
      <c r="C7" s="8" t="s">
        <v>25</v>
      </c>
      <c r="D7" s="9">
        <v>43798</v>
      </c>
      <c r="E7" s="10">
        <v>1237.10998535156</v>
      </c>
      <c r="F7" s="6" t="s"/>
      <c r="G7" s="11">
        <v>43769</v>
      </c>
      <c r="H7" s="12">
        <v>236.167694091797</v>
      </c>
      <c r="I7" s="13">
        <v>0.01071955909059912</v>
      </c>
      <c r="J7" s="14">
        <v>0.00217910766601563</v>
      </c>
      <c r="K7" s="15">
        <v>2.335907339063207E-5</v>
      </c>
    </row>
    <row r="8" spans="1:11" customHeight="1" ht="16.5">
      <c r="A8" s="8" t="s">
        <v>103</v>
      </c>
      <c r="B8" s="8" t="s">
        <v>43</v>
      </c>
      <c r="C8" s="8" t="s">
        <v>25</v>
      </c>
      <c r="D8" s="9">
        <v>43798</v>
      </c>
      <c r="E8" s="10">
        <v>1287.93005371094</v>
      </c>
      <c r="F8" s="6" t="s"/>
      <c r="G8" s="11">
        <v>43769</v>
      </c>
      <c r="H8" s="12">
        <v>615.739196777344</v>
      </c>
      <c r="I8" s="13">
        <v>0.02794816085932235</v>
      </c>
      <c r="J8" s="14">
        <v>0.00242835998535156</v>
      </c>
      <c r="K8" s="15">
        <v>6.786819549494708E-5</v>
      </c>
    </row>
    <row r="9" spans="1:11" customHeight="1" ht="16.5">
      <c r="A9" s="5" t="s">
        <v>52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104</v>
      </c>
      <c r="B10" s="8" t="s">
        <v>54</v>
      </c>
      <c r="C10" s="8" t="s">
        <v>25</v>
      </c>
      <c r="D10" s="9">
        <v>43798</v>
      </c>
      <c r="E10" s="10">
        <v>1446.38000488281</v>
      </c>
      <c r="F10" s="6" t="s">
        <v>38</v>
      </c>
      <c r="G10" s="11">
        <v>43769</v>
      </c>
      <c r="H10" s="12">
        <v>631.815124511719</v>
      </c>
      <c r="I10" s="13">
        <v>0.02867784091970289</v>
      </c>
      <c r="J10" s="14">
        <v>0.00228683471679688</v>
      </c>
      <c r="K10" s="15">
        <v>6.558148221795473E-5</v>
      </c>
    </row>
    <row r="11" spans="1:11" customHeight="1" ht="16.5">
      <c r="A11" s="5" t="s">
        <v>65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105</v>
      </c>
      <c r="B12" s="8" t="s">
        <v>69</v>
      </c>
      <c r="C12" s="8" t="s">
        <v>25</v>
      </c>
      <c r="D12" s="9">
        <v>43798</v>
      </c>
      <c r="E12" s="10">
        <v>169.309997558594</v>
      </c>
      <c r="F12" s="6" t="s"/>
      <c r="G12" s="11">
        <v>43769</v>
      </c>
      <c r="H12" s="12">
        <v>2051.08544921875</v>
      </c>
      <c r="I12" s="13">
        <v>0.09309796480556019</v>
      </c>
      <c r="J12" s="14">
        <v>0.00230880737304688</v>
      </c>
      <c r="K12" s="15">
        <v>0.0002149452675587363</v>
      </c>
    </row>
    <row r="13" spans="1:11" customHeight="1" ht="16.5">
      <c r="A13" s="8" t="s">
        <v>106</v>
      </c>
      <c r="B13" s="8" t="s">
        <v>71</v>
      </c>
      <c r="C13" s="8" t="s">
        <v>25</v>
      </c>
      <c r="D13" s="9">
        <v>43798</v>
      </c>
      <c r="E13" s="10">
        <v>110.569999694824</v>
      </c>
      <c r="F13" s="6" t="s"/>
      <c r="G13" s="11">
        <v>43769</v>
      </c>
      <c r="H13" s="12">
        <v>191.625900268555</v>
      </c>
      <c r="I13" s="13">
        <v>0.00869782452302555</v>
      </c>
      <c r="J13" s="14">
        <v>0.00172134399414063</v>
      </c>
      <c r="K13" s="15">
        <v>1.497194800479912E-5</v>
      </c>
    </row>
    <row r="14" spans="1:11" customHeight="1" ht="16.5">
      <c r="A14" s="5" t="s">
        <v>72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107</v>
      </c>
      <c r="B15" s="8" t="s">
        <v>74</v>
      </c>
      <c r="C15" s="8" t="s">
        <v>25</v>
      </c>
      <c r="D15" s="9">
        <v>43798</v>
      </c>
      <c r="E15" s="10">
        <v>1139.77001953125</v>
      </c>
      <c r="F15" s="6" t="s"/>
      <c r="G15" s="11">
        <v>43769</v>
      </c>
      <c r="H15" s="12">
        <v>1517.93994140625</v>
      </c>
      <c r="I15" s="13">
        <v>0.0688986991233448</v>
      </c>
      <c r="J15" s="14">
        <v>0.00266555786132813</v>
      </c>
      <c r="K15" s="15">
        <v>0.0001836534690835133</v>
      </c>
    </row>
    <row r="16" spans="1:11" customHeight="1" ht="16.5">
      <c r="A16" s="5" t="s">
        <v>75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108</v>
      </c>
      <c r="B17" s="8" t="s">
        <v>77</v>
      </c>
      <c r="C17" s="8" t="s">
        <v>25</v>
      </c>
      <c r="D17" s="9">
        <v>43798</v>
      </c>
      <c r="E17" s="10">
        <v>227.800003051758</v>
      </c>
      <c r="F17" s="6" t="s"/>
      <c r="G17" s="11">
        <v>43769</v>
      </c>
      <c r="H17" s="12">
        <v>7018.459045410159</v>
      </c>
      <c r="I17" s="13">
        <v>0.3185651058310318</v>
      </c>
      <c r="J17" s="14">
        <v>0.00330322265625</v>
      </c>
      <c r="K17" s="15">
        <v>0.001052291475071743</v>
      </c>
    </row>
    <row r="18" spans="1:11" customHeight="1" ht="16.5">
      <c r="A18" s="5" t="s">
        <v>78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109</v>
      </c>
      <c r="B19" s="8" t="s">
        <v>80</v>
      </c>
      <c r="C19" s="8" t="s">
        <v>25</v>
      </c>
      <c r="D19" s="9">
        <v>43798</v>
      </c>
      <c r="E19" s="10">
        <v>171.447601318359</v>
      </c>
      <c r="F19" s="6" t="s"/>
      <c r="G19" s="11">
        <v>43769</v>
      </c>
      <c r="H19" s="12">
        <v>964.060485839844</v>
      </c>
      <c r="I19" s="13">
        <v>0.0437583276773453</v>
      </c>
      <c r="J19" s="14">
        <v>0.0006525421142578131</v>
      </c>
      <c r="K19" s="15">
        <v>2.855415165896108E-5</v>
      </c>
    </row>
    <row r="20" spans="1:11" customHeight="1" ht="16.5">
      <c r="A20" s="5" t="s">
        <v>86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110</v>
      </c>
      <c r="B21" s="8" t="s">
        <v>90</v>
      </c>
      <c r="C21" s="8" t="s">
        <v>25</v>
      </c>
      <c r="D21" s="9">
        <v>43798</v>
      </c>
      <c r="E21" s="10">
        <v>1791.29</v>
      </c>
      <c r="F21" s="6" t="s"/>
      <c r="G21" s="11">
        <v>43769</v>
      </c>
      <c r="H21" s="12">
        <v>2185.33544921875</v>
      </c>
      <c r="I21" s="13">
        <v>0.09919151969860819</v>
      </c>
      <c r="J21" s="14">
        <v>0.003287717125499912</v>
      </c>
      <c r="K21" s="15">
        <v>0.000326113658017476</v>
      </c>
    </row>
    <row r="22" spans="1:11" customHeight="1" ht="16.5">
      <c r="A22" s="16" t="s">
        <v>98</v>
      </c>
      <c r="B22" s="16" t="s"/>
      <c r="C22" s="16" t="s"/>
      <c r="D22" s="17" t="s"/>
      <c r="E22" s="17" t="s"/>
      <c r="F22" s="17" t="s"/>
      <c r="G22" s="18" t="s"/>
      <c r="H22" s="19">
        <f>SUM(H2:H21)</f>
        <v>22031.4746246338</v>
      </c>
      <c r="I22" s="20">
        <f>SUM(I2:I21)</f>
        <v>0.9999999999999999</v>
      </c>
      <c r="J22" s="18" t="s"/>
      <c r="K22" s="21">
        <f>SUM(K2:K21)</f>
        <v>0.002990867474101152</v>
      </c>
    </row>
    <row r="24" spans="1:11">
      <c r="A24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43798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43798</v>
      </c>
      <c r="E3" s="10">
        <v>1240.25</v>
      </c>
      <c r="F3" s="6" t="s"/>
      <c r="G3" s="11">
        <v>43738</v>
      </c>
      <c r="H3" s="12">
        <v>248.5</v>
      </c>
      <c r="I3" s="13">
        <v>0.01727774203165548</v>
      </c>
      <c r="J3" s="14">
        <v>0.00201980590820313</v>
      </c>
      <c r="K3" s="15">
        <v>3.489768543594729E-5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111</v>
      </c>
      <c r="B5" s="8" t="s">
        <v>16</v>
      </c>
      <c r="C5" s="8" t="s">
        <v>10</v>
      </c>
      <c r="D5" s="9">
        <v>43798</v>
      </c>
      <c r="E5" s="10">
        <v>555.219970703125</v>
      </c>
      <c r="F5" s="6" t="s"/>
      <c r="G5" s="11">
        <v>43769</v>
      </c>
      <c r="H5" s="12">
        <v>1580.0400390625</v>
      </c>
      <c r="I5" s="13">
        <v>0.1098572402197534</v>
      </c>
      <c r="J5" s="14">
        <v>0.0121592712402344</v>
      </c>
      <c r="K5" s="15">
        <v>0.00133578398153557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112</v>
      </c>
      <c r="B7" s="8" t="s">
        <v>21</v>
      </c>
      <c r="C7" s="8" t="s">
        <v>10</v>
      </c>
      <c r="D7" s="9">
        <v>43798</v>
      </c>
      <c r="E7" s="10">
        <v>146588.734375</v>
      </c>
      <c r="F7" s="6" t="s"/>
      <c r="G7" s="11">
        <v>43769</v>
      </c>
      <c r="H7" s="12">
        <v>2433.400390625</v>
      </c>
      <c r="I7" s="13">
        <v>0.1691897956094505</v>
      </c>
      <c r="J7" s="14">
        <v>0.003897705078125</v>
      </c>
      <c r="K7" s="15">
        <v>0.0006594519255138859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113</v>
      </c>
      <c r="B9" s="8" t="s">
        <v>29</v>
      </c>
      <c r="C9" s="8" t="s">
        <v>10</v>
      </c>
      <c r="D9" s="9">
        <v>43798</v>
      </c>
      <c r="E9" s="10">
        <v>1834.10998535156</v>
      </c>
      <c r="F9" s="6" t="s"/>
      <c r="G9" s="11">
        <v>43769</v>
      </c>
      <c r="H9" s="12">
        <v>719.179992675781</v>
      </c>
      <c r="I9" s="13">
        <v>0.05000324502124758</v>
      </c>
      <c r="J9" s="14">
        <v>0.00324913024902344</v>
      </c>
      <c r="K9" s="15">
        <v>0.0001624670559478663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114</v>
      </c>
      <c r="B11" s="8" t="s">
        <v>37</v>
      </c>
      <c r="C11" s="8" t="s">
        <v>10</v>
      </c>
      <c r="D11" s="9">
        <v>43798</v>
      </c>
      <c r="E11" s="10">
        <v>10806</v>
      </c>
      <c r="F11" s="6" t="s">
        <v>38</v>
      </c>
      <c r="G11" s="11">
        <v>43769</v>
      </c>
      <c r="H11" s="12">
        <v>237.04719543457</v>
      </c>
      <c r="I11" s="13">
        <v>0.01648144986738802</v>
      </c>
      <c r="J11" s="14">
        <v>0.003249565516462383</v>
      </c>
      <c r="K11" s="15">
        <v>5.355755115036761E-5</v>
      </c>
    </row>
    <row r="12" spans="1:11" customHeight="1" ht="16.5">
      <c r="A12" s="5" t="s">
        <v>44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115</v>
      </c>
      <c r="B13" s="8" t="s">
        <v>46</v>
      </c>
      <c r="C13" s="8" t="s">
        <v>10</v>
      </c>
      <c r="D13" s="9">
        <v>43798</v>
      </c>
      <c r="E13" s="10">
        <v>12454</v>
      </c>
      <c r="F13" s="6" t="s">
        <v>38</v>
      </c>
      <c r="G13" s="11">
        <v>43769</v>
      </c>
      <c r="H13" s="12">
        <v>753.283996582031</v>
      </c>
      <c r="I13" s="13">
        <v>0.05237443287532709</v>
      </c>
      <c r="J13" s="14">
        <v>0.01875972689305128</v>
      </c>
      <c r="K13" s="15">
        <v>0.0009825300569195827</v>
      </c>
    </row>
    <row r="14" spans="1:11" customHeight="1" ht="16.5">
      <c r="A14" s="5" t="s">
        <v>47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116</v>
      </c>
      <c r="B15" s="8" t="s">
        <v>49</v>
      </c>
      <c r="C15" s="8" t="s">
        <v>10</v>
      </c>
      <c r="D15" s="9">
        <v>43798</v>
      </c>
      <c r="E15" s="10">
        <v>121.13</v>
      </c>
      <c r="F15" s="6" t="s"/>
      <c r="G15" s="11">
        <v>43769</v>
      </c>
      <c r="H15" s="12">
        <v>209.731704711914</v>
      </c>
      <c r="I15" s="13">
        <v>0.01458225468761285</v>
      </c>
      <c r="J15" s="14">
        <v>0.002897840902801763</v>
      </c>
      <c r="K15" s="15">
        <v>4.225705408883726E-5</v>
      </c>
    </row>
    <row r="16" spans="1:11" customHeight="1" ht="16.5">
      <c r="A16" s="8" t="s">
        <v>117</v>
      </c>
      <c r="B16" s="8" t="s">
        <v>51</v>
      </c>
      <c r="C16" s="8" t="s">
        <v>10</v>
      </c>
      <c r="D16" s="9">
        <v>43798</v>
      </c>
      <c r="E16" s="10">
        <v>273753.33</v>
      </c>
      <c r="F16" s="6" t="s"/>
      <c r="G16" s="11">
        <v>43769</v>
      </c>
      <c r="H16" s="12">
        <v>275.386291503906</v>
      </c>
      <c r="I16" s="13">
        <v>0.01914709578937129</v>
      </c>
      <c r="J16" s="14">
        <v>0.00301674914547112</v>
      </c>
      <c r="K16" s="15">
        <v>5.776198486083954E-5</v>
      </c>
    </row>
    <row r="17" spans="1:11" customHeight="1" ht="16.5">
      <c r="A17" s="5" t="s">
        <v>55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118</v>
      </c>
      <c r="B18" s="8" t="s">
        <v>59</v>
      </c>
      <c r="C18" s="8" t="s">
        <v>10</v>
      </c>
      <c r="D18" s="9">
        <v>43798</v>
      </c>
      <c r="E18" s="10">
        <v>1557.03002929688</v>
      </c>
      <c r="F18" s="6" t="s"/>
      <c r="G18" s="11">
        <v>43769</v>
      </c>
      <c r="H18" s="12">
        <v>462.722106933594</v>
      </c>
      <c r="I18" s="13">
        <v>0.03217220601989031</v>
      </c>
      <c r="J18" s="14">
        <v>0.0024981689453125</v>
      </c>
      <c r="K18" s="15">
        <v>8.037160598108583E-5</v>
      </c>
    </row>
    <row r="19" spans="1:11" customHeight="1" ht="16.5">
      <c r="A19" s="5" t="s">
        <v>60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119</v>
      </c>
      <c r="B20" s="8" t="s">
        <v>62</v>
      </c>
      <c r="C20" s="8" t="s">
        <v>10</v>
      </c>
      <c r="D20" s="9">
        <v>43798</v>
      </c>
      <c r="E20" s="10">
        <v>1295.90002441406</v>
      </c>
      <c r="F20" s="6" t="s"/>
      <c r="G20" s="11">
        <v>43465</v>
      </c>
      <c r="H20" s="12">
        <v>1688.65002441406</v>
      </c>
      <c r="I20" s="13">
        <v>0.1174086901552308</v>
      </c>
      <c r="J20" s="14">
        <v>0.0027081298828125</v>
      </c>
      <c r="K20" s="15">
        <v>0.0003179579823112544</v>
      </c>
    </row>
    <row r="21" spans="1:11" customHeight="1" ht="16.5">
      <c r="A21" s="5" t="s">
        <v>81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120</v>
      </c>
      <c r="B22" s="8" t="s">
        <v>83</v>
      </c>
      <c r="C22" s="8" t="s">
        <v>10</v>
      </c>
      <c r="D22" s="9">
        <v>43798</v>
      </c>
      <c r="E22" s="10">
        <v>1501.84997558594</v>
      </c>
      <c r="F22" s="6" t="s"/>
      <c r="G22" s="11">
        <v>43465</v>
      </c>
      <c r="H22" s="12">
        <v>3299.05004882813</v>
      </c>
      <c r="I22" s="13">
        <v>0.229376803594257</v>
      </c>
      <c r="J22" s="14">
        <v>0.00243629455566406</v>
      </c>
      <c r="K22" s="15">
        <v>0.0005588294577923127</v>
      </c>
    </row>
    <row r="23" spans="1:11" customHeight="1" ht="16.5">
      <c r="A23" s="5" t="s">
        <v>91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121</v>
      </c>
      <c r="B24" s="8" t="s">
        <v>95</v>
      </c>
      <c r="C24" s="8" t="s">
        <v>10</v>
      </c>
      <c r="D24" s="9">
        <v>43798</v>
      </c>
      <c r="E24" s="10">
        <v>2725.91040039063</v>
      </c>
      <c r="F24" s="6" t="s"/>
      <c r="G24" s="11">
        <v>43769</v>
      </c>
      <c r="H24" s="12">
        <v>1875.19812011719</v>
      </c>
      <c r="I24" s="13">
        <v>0.1303790317007248</v>
      </c>
      <c r="J24" s="14">
        <v>0.00205520629882813</v>
      </c>
      <c r="K24" s="15">
        <v>0.0002679558071864422</v>
      </c>
    </row>
    <row r="25" spans="1:11" customHeight="1" ht="16.5">
      <c r="A25" s="8" t="s">
        <v>122</v>
      </c>
      <c r="B25" s="8" t="s">
        <v>97</v>
      </c>
      <c r="C25" s="8" t="s">
        <v>10</v>
      </c>
      <c r="D25" s="9">
        <v>43798</v>
      </c>
      <c r="E25" s="10">
        <v>2466.91064453125</v>
      </c>
      <c r="F25" s="6" t="s"/>
      <c r="G25" s="11">
        <v>43769</v>
      </c>
      <c r="H25" s="12">
        <v>600.476501464844</v>
      </c>
      <c r="I25" s="13">
        <v>0.04175001242809083</v>
      </c>
      <c r="J25" s="14">
        <v>0.00243194580078125</v>
      </c>
      <c r="K25" s="15">
        <v>0.0001015337674070605</v>
      </c>
    </row>
    <row r="26" spans="1:11" customHeight="1" ht="16.5">
      <c r="A26" s="16" t="s">
        <v>98</v>
      </c>
      <c r="B26" s="16" t="s"/>
      <c r="C26" s="16" t="s"/>
      <c r="D26" s="17" t="s"/>
      <c r="E26" s="17" t="s"/>
      <c r="F26" s="17" t="s"/>
      <c r="G26" s="18" t="s"/>
      <c r="H26" s="19">
        <f>SUM(H2:H25)</f>
        <v>14382.66641235352</v>
      </c>
      <c r="I26" s="20">
        <f>SUM(I2:I25)</f>
        <v>1</v>
      </c>
      <c r="J26" s="18" t="s"/>
      <c r="K26" s="21">
        <f>SUM(K2:K25)</f>
        <v>0.004655355916131051</v>
      </c>
    </row>
    <row r="28" spans="1:11">
      <c r="A28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43798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123</v>
      </c>
      <c r="B3" s="8" t="s">
        <v>13</v>
      </c>
      <c r="C3" s="8" t="s">
        <v>14</v>
      </c>
      <c r="D3" s="9">
        <v>43798</v>
      </c>
      <c r="E3" s="10">
        <v>424.299987792969</v>
      </c>
      <c r="F3" s="6" t="s"/>
      <c r="G3" s="11">
        <v>43769</v>
      </c>
      <c r="H3" s="12">
        <v>728.629028320313</v>
      </c>
      <c r="I3" s="13">
        <v>0.1012857448362755</v>
      </c>
      <c r="J3" s="14">
        <v>0.0168231964111328</v>
      </c>
      <c r="K3" s="15">
        <v>0.001703949979028543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124</v>
      </c>
      <c r="B5" s="8" t="s">
        <v>19</v>
      </c>
      <c r="C5" s="8" t="s">
        <v>14</v>
      </c>
      <c r="D5" s="9">
        <v>43798</v>
      </c>
      <c r="E5" s="10">
        <v>129350.8828125</v>
      </c>
      <c r="F5" s="6" t="s"/>
      <c r="G5" s="11">
        <v>43769</v>
      </c>
      <c r="H5" s="12">
        <v>842.311584472656</v>
      </c>
      <c r="I5" s="13">
        <v>0.1170886046280761</v>
      </c>
      <c r="J5" s="14">
        <v>0.00339729309082031</v>
      </c>
      <c r="K5" s="15">
        <v>0.0003977843075167538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125</v>
      </c>
      <c r="B7" s="8" t="s">
        <v>27</v>
      </c>
      <c r="C7" s="8" t="s">
        <v>14</v>
      </c>
      <c r="D7" s="9">
        <v>43798</v>
      </c>
      <c r="E7" s="10">
        <v>1522.98999023438</v>
      </c>
      <c r="F7" s="6" t="s"/>
      <c r="G7" s="11">
        <v>43769</v>
      </c>
      <c r="H7" s="12">
        <v>1296.19750976563</v>
      </c>
      <c r="I7" s="13">
        <v>0.1801826788786989</v>
      </c>
      <c r="J7" s="14">
        <v>0.00310874938964844</v>
      </c>
      <c r="K7" s="15">
        <v>0.0005601427929893761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126</v>
      </c>
      <c r="B9" s="8" t="s">
        <v>34</v>
      </c>
      <c r="C9" s="8" t="s">
        <v>14</v>
      </c>
      <c r="D9" s="9">
        <v>43798</v>
      </c>
      <c r="E9" s="10">
        <v>151.5</v>
      </c>
      <c r="F9" s="6" t="s"/>
      <c r="G9" s="11">
        <v>43738</v>
      </c>
      <c r="H9" s="12">
        <v>418</v>
      </c>
      <c r="I9" s="13">
        <v>0.05810561986414737</v>
      </c>
      <c r="J9" s="14">
        <v>0.00410919189453125</v>
      </c>
      <c r="K9" s="15">
        <v>0.0002387671421724684</v>
      </c>
    </row>
    <row r="10" spans="1:11" customHeight="1" ht="16.5">
      <c r="A10" s="5" t="s">
        <v>55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127</v>
      </c>
      <c r="B11" s="8" t="s">
        <v>57</v>
      </c>
      <c r="C11" s="8" t="s">
        <v>14</v>
      </c>
      <c r="D11" s="9">
        <v>43798</v>
      </c>
      <c r="E11" s="10">
        <v>1183.23999023438</v>
      </c>
      <c r="F11" s="6" t="s"/>
      <c r="G11" s="11">
        <v>43769</v>
      </c>
      <c r="H11" s="12">
        <v>156.610900878906</v>
      </c>
      <c r="I11" s="13">
        <v>0.02177027146663008</v>
      </c>
      <c r="J11" s="14">
        <v>0.00351119995117188</v>
      </c>
      <c r="K11" s="15">
        <v>7.643977611063013E-5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128</v>
      </c>
      <c r="B13" s="8" t="s">
        <v>64</v>
      </c>
      <c r="C13" s="8" t="s">
        <v>14</v>
      </c>
      <c r="D13" s="9">
        <v>43798</v>
      </c>
      <c r="E13" s="10">
        <v>1318.94995117188</v>
      </c>
      <c r="F13" s="6" t="s"/>
      <c r="G13" s="11">
        <v>43465</v>
      </c>
      <c r="H13" s="12">
        <v>414.040008544922</v>
      </c>
      <c r="I13" s="13">
        <v>0.0575551467585157</v>
      </c>
      <c r="J13" s="14">
        <v>0.00304191589355469</v>
      </c>
      <c r="K13" s="15">
        <v>0.0001750779156806016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129</v>
      </c>
      <c r="B15" s="8" t="s">
        <v>67</v>
      </c>
      <c r="C15" s="8" t="s">
        <v>14</v>
      </c>
      <c r="D15" s="9">
        <v>43798</v>
      </c>
      <c r="E15" s="10">
        <v>150.119995117188</v>
      </c>
      <c r="F15" s="6" t="s"/>
      <c r="G15" s="11">
        <v>43769</v>
      </c>
      <c r="H15" s="12">
        <v>1071.92602539063</v>
      </c>
      <c r="I15" s="13">
        <v>0.1490070003680247</v>
      </c>
      <c r="J15" s="14">
        <v>0.00173492431640625</v>
      </c>
      <c r="K15" s="15">
        <v>0.0002585158682532411</v>
      </c>
    </row>
    <row r="16" spans="1:11" customHeight="1" ht="16.5">
      <c r="A16" s="5" t="s">
        <v>81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130</v>
      </c>
      <c r="B17" s="8" t="s">
        <v>85</v>
      </c>
      <c r="C17" s="8" t="s">
        <v>14</v>
      </c>
      <c r="D17" s="9">
        <v>43798</v>
      </c>
      <c r="E17" s="10">
        <v>1121.25</v>
      </c>
      <c r="F17" s="6" t="s"/>
      <c r="G17" s="11">
        <v>43465</v>
      </c>
      <c r="H17" s="12">
        <v>989.630004882813</v>
      </c>
      <c r="I17" s="13">
        <v>0.1375671408370216</v>
      </c>
      <c r="J17" s="14">
        <v>0.00322105407714844</v>
      </c>
      <c r="K17" s="15">
        <v>0.0004431111998747422</v>
      </c>
    </row>
    <row r="18" spans="1:11" customHeight="1" ht="16.5">
      <c r="A18" s="5" t="s">
        <v>86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131</v>
      </c>
      <c r="B19" s="8" t="s">
        <v>88</v>
      </c>
      <c r="C19" s="8" t="s">
        <v>14</v>
      </c>
      <c r="D19" s="9">
        <v>43798</v>
      </c>
      <c r="E19" s="10">
        <v>1622.07</v>
      </c>
      <c r="F19" s="6" t="s"/>
      <c r="G19" s="11">
        <v>43769</v>
      </c>
      <c r="H19" s="12">
        <v>675.148986816406</v>
      </c>
      <c r="I19" s="13">
        <v>0.09385155593210127</v>
      </c>
      <c r="J19" s="14">
        <v>0.003048582872789529</v>
      </c>
      <c r="K19" s="15">
        <v>0.0002861142459992525</v>
      </c>
    </row>
    <row r="20" spans="1:11" customHeight="1" ht="16.5">
      <c r="A20" s="5" t="s">
        <v>91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132</v>
      </c>
      <c r="B21" s="8" t="s">
        <v>93</v>
      </c>
      <c r="C21" s="8" t="s">
        <v>14</v>
      </c>
      <c r="D21" s="9">
        <v>43798</v>
      </c>
      <c r="E21" s="10">
        <v>1782.64904785156</v>
      </c>
      <c r="F21" s="6" t="s"/>
      <c r="G21" s="11">
        <v>43769</v>
      </c>
      <c r="H21" s="12">
        <v>601.302368164063</v>
      </c>
      <c r="I21" s="13">
        <v>0.08358623643050868</v>
      </c>
      <c r="J21" s="14">
        <v>0.00452056884765625</v>
      </c>
      <c r="K21" s="15">
        <v>0.0003778573365005874</v>
      </c>
    </row>
    <row r="22" spans="1:11" customHeight="1" ht="16.5">
      <c r="A22" s="16" t="s">
        <v>98</v>
      </c>
      <c r="B22" s="16" t="s"/>
      <c r="C22" s="16" t="s"/>
      <c r="D22" s="17" t="s"/>
      <c r="E22" s="17" t="s"/>
      <c r="F22" s="17" t="s"/>
      <c r="G22" s="18" t="s"/>
      <c r="H22" s="19">
        <f>SUM(H2:H21)</f>
        <v>7193.796417236339</v>
      </c>
      <c r="I22" s="20">
        <f>SUM(I2:I21)</f>
        <v>0.9999999999999999</v>
      </c>
      <c r="J22" s="18" t="s"/>
      <c r="K22" s="21">
        <f>SUM(K2:K21)</f>
        <v>0.004517760564126196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2019-11-29T00:00:00+01:00</dcterms:created>
  <dcterms:modified xsi:type="dcterms:W3CDTF">2019-12-10T13:29:23+01:00</dcterms:modified>
  <dc:title>KGAST Immo-Index</dc:title>
  <dc:description>2019-11-29</dc:description>
  <dc:subject>Données mensuelles</dc:subject>
  <cp:keywords/>
  <cp:category/>
</cp:coreProperties>
</file>