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Mixte" sheetId="2" r:id="rId5"/>
    <sheet name="KGAST Immo-Index Résidentiel" sheetId="3" r:id="rId6"/>
    <sheet name="KGAST Immo-Index Commercial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<sst xmlns="http://schemas.openxmlformats.org/spreadsheetml/2006/main" uniqueCount="137">
  <si>
    <t>ISIN</t>
  </si>
  <si>
    <t>Classification</t>
  </si>
  <si>
    <t>VNI</t>
  </si>
  <si>
    <t>Fortune nette</t>
  </si>
  <si>
    <t>Poids</t>
  </si>
  <si>
    <t>Perf.</t>
  </si>
  <si>
    <t>Contrib.</t>
  </si>
  <si>
    <t>Adimora</t>
  </si>
  <si>
    <t xml:space="preserve">  1. Omega (Habitation)</t>
  </si>
  <si>
    <t>CH0149835834</t>
  </si>
  <si>
    <t>Résidentiel</t>
  </si>
  <si>
    <t>ASSETIMMO</t>
  </si>
  <si>
    <t xml:space="preserve">  2. Groupe d'investissement G</t>
  </si>
  <si>
    <t>CH0010493499</t>
  </si>
  <si>
    <t>Commercial</t>
  </si>
  <si>
    <t xml:space="preserve">  3. Groupe d'investissement W</t>
  </si>
  <si>
    <t>CH0010493457</t>
  </si>
  <si>
    <t>Avadis</t>
  </si>
  <si>
    <t xml:space="preserve">  4. Immobilier Suisse Commerces</t>
  </si>
  <si>
    <t>CH0141268083</t>
  </si>
  <si>
    <t xml:space="preserve">  5. Immobilier Suisse Habitation</t>
  </si>
  <si>
    <t>CH0009359354</t>
  </si>
  <si>
    <t>CSF</t>
  </si>
  <si>
    <t xml:space="preserve">  6. Real Estate Switzerland</t>
  </si>
  <si>
    <t>CH0013123002</t>
  </si>
  <si>
    <t>Mixte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</si>
  <si>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</si>
  <si>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</si>
  <si>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</si>
  <si>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</si>
  <si>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DAI</t>
  </si>
  <si>
    <t xml:space="preserve">  9. Immobilier commercial suisse DAGSIS</t>
  </si>
  <si>
    <t>CH0347818491</t>
  </si>
  <si>
    <t>Ecoreal</t>
  </si>
  <si>
    <t xml:space="preserve">  10. Suissecore Plus</t>
  </si>
  <si>
    <t>CH0108524155</t>
  </si>
  <si>
    <t xml:space="preserve">  11. Suisseselect</t>
  </si>
  <si>
    <t>CH0181111045</t>
  </si>
  <si>
    <t>Greenbrix</t>
  </si>
  <si>
    <t xml:space="preserve">  12. Greenbrix Housing</t>
  </si>
  <si>
    <t>CH0224042157</t>
  </si>
  <si>
    <t xml:space="preserve">* </t>
  </si>
  <si>
    <t>Helvetia</t>
  </si>
  <si>
    <t xml:space="preserve">  13. Immobilier Romandie</t>
  </si>
  <si>
    <t>CH0301200108</t>
  </si>
  <si>
    <t xml:space="preserve">  14. Immobilier Suisse</t>
  </si>
  <si>
    <t>CH0188230780</t>
  </si>
  <si>
    <t>HIG</t>
  </si>
  <si>
    <t xml:space="preserve">  15. CH-Classico</t>
  </si>
  <si>
    <t>CH0002875208</t>
  </si>
  <si>
    <t>IST</t>
  </si>
  <si>
    <t xml:space="preserve">  16. Immobilier Résidentiel Suisse</t>
  </si>
  <si>
    <t>CH0245229122</t>
  </si>
  <si>
    <t xml:space="preserve">  17. Immobilier Suisse Focus</t>
  </si>
  <si>
    <t>CH0002598578</t>
  </si>
  <si>
    <t>J. Safra Sarasin</t>
  </si>
  <si>
    <t xml:space="preserve">  18. Immobilier Durable Suisse</t>
  </si>
  <si>
    <t>CH0049550269</t>
  </si>
  <si>
    <t>Patrimonium</t>
  </si>
  <si>
    <t xml:space="preserve">  19. Immobilier de la Santé Suisse</t>
  </si>
  <si>
    <t>CH0282527719</t>
  </si>
  <si>
    <t xml:space="preserve">  20. Immobilier résidentiel Suisse</t>
  </si>
  <si>
    <t>CH0112589673</t>
  </si>
  <si>
    <t>Pensimo</t>
  </si>
  <si>
    <t xml:space="preserve">  21. Casareal (Habitation)</t>
  </si>
  <si>
    <t>CH0020488190</t>
  </si>
  <si>
    <t xml:space="preserve">  22. Proreal (Commercial)</t>
  </si>
  <si>
    <t>CH0020488224</t>
  </si>
  <si>
    <t>Swiss Life</t>
  </si>
  <si>
    <t xml:space="preserve">  23. Immeubles commerciaux Suisse</t>
  </si>
  <si>
    <t>CH0136837587</t>
  </si>
  <si>
    <t xml:space="preserve">  24. Immobilier Suisse</t>
  </si>
  <si>
    <t>CH0106150136</t>
  </si>
  <si>
    <t xml:space="preserve">  25. Immobilier Suisse Age et Santé</t>
  </si>
  <si>
    <t>CH0385556482</t>
  </si>
  <si>
    <t>Swiss Prime</t>
  </si>
  <si>
    <t xml:space="preserve">  26. SPF Immobilier Suisse</t>
  </si>
  <si>
    <t>CH0263627355</t>
  </si>
  <si>
    <t>Swisscanto</t>
  </si>
  <si>
    <t xml:space="preserve">  27. Immeubles suisses</t>
  </si>
  <si>
    <t>CH0002875893</t>
  </si>
  <si>
    <t>Tellco</t>
  </si>
  <si>
    <t xml:space="preserve">  28. Immobilier Suisse</t>
  </si>
  <si>
    <t>CH0024559798</t>
  </si>
  <si>
    <t>Turidomus</t>
  </si>
  <si>
    <t xml:space="preserve">  29. Casareal (Habitation)</t>
  </si>
  <si>
    <t>CH0020488026</t>
  </si>
  <si>
    <t xml:space="preserve">  30. Proreal (Commercial)</t>
  </si>
  <si>
    <t>CH0020488067</t>
  </si>
  <si>
    <t>UBS 1</t>
  </si>
  <si>
    <t xml:space="preserve">  31. Immeubles commerciaux suisses</t>
  </si>
  <si>
    <t>CH0100770533</t>
  </si>
  <si>
    <t xml:space="preserve">  32. Immeubles suisses</t>
  </si>
  <si>
    <t>CH0002875497</t>
  </si>
  <si>
    <t>Zurich</t>
  </si>
  <si>
    <t xml:space="preserve">  33. Immobiliers – Commercial Suisse</t>
  </si>
  <si>
    <t>CH0032598069</t>
  </si>
  <si>
    <t xml:space="preserve">  34. Immobiliers – Habitat Suisse</t>
  </si>
  <si>
    <t>CH0018192903</t>
  </si>
  <si>
    <t xml:space="preserve">  35. Immobiliers – Traditionnel Suisse</t>
  </si>
  <si>
    <t>CH0023842187</t>
  </si>
  <si>
    <t>Total</t>
  </si>
  <si>
    <t>* Cours non officiel.</t>
  </si>
  <si>
    <t xml:space="preserve">  1. Real Estate Switzerland</t>
  </si>
  <si>
    <t xml:space="preserve">  2. Suissecore Plus</t>
  </si>
  <si>
    <t xml:space="preserve">  3. Immobilier Romandie</t>
  </si>
  <si>
    <t xml:space="preserve">  4. Immobilier Suisse</t>
  </si>
  <si>
    <t xml:space="preserve">  5. Immobilier Durable Suisse</t>
  </si>
  <si>
    <t xml:space="preserve">  6. Immobilier Suisse</t>
  </si>
  <si>
    <t xml:space="preserve">  7. Immobilier Suisse Age et Santé</t>
  </si>
  <si>
    <t xml:space="preserve">  8. SPF Immobilier Suisse</t>
  </si>
  <si>
    <t xml:space="preserve">  9. Immeubles suisses</t>
  </si>
  <si>
    <t xml:space="preserve">  10. Immobilier Suisse</t>
  </si>
  <si>
    <t xml:space="preserve">  11. Immeubles suisses</t>
  </si>
  <si>
    <t xml:space="preserve">  2. Groupe d'investissement W</t>
  </si>
  <si>
    <t xml:space="preserve">  3. Immobilier Suisse Habitation</t>
  </si>
  <si>
    <t xml:space="preserve">  4. Real Estate Switzerland Residential</t>
  </si>
  <si>
    <t xml:space="preserve">  5. Greenbrix Housing</t>
  </si>
  <si>
    <t xml:space="preserve">  6. CH-Classico</t>
  </si>
  <si>
    <t xml:space="preserve">  7. Immobilier Résidentiel Suisse</t>
  </si>
  <si>
    <t xml:space="preserve">  8. Immobilier Suisse Focus</t>
  </si>
  <si>
    <t xml:space="preserve">  9. Immobilier résidentiel Suisse</t>
  </si>
  <si>
    <t xml:space="preserve">  10. Casareal (Habitation)</t>
  </si>
  <si>
    <t xml:space="preserve">  11. Casareal (Habitation)</t>
  </si>
  <si>
    <t xml:space="preserve">  12. Immobiliers – Habitat Suisse</t>
  </si>
  <si>
    <t xml:space="preserve">  13. Immobiliers – Traditionnel Suisse</t>
  </si>
  <si>
    <t xml:space="preserve">  1. Groupe d'investissement G</t>
  </si>
  <si>
    <t xml:space="preserve">  2. Immobilier Suisse Commerces</t>
  </si>
  <si>
    <t xml:space="preserve">  3. Real Estate Switzerland Commercial</t>
  </si>
  <si>
    <t xml:space="preserve">  4. Immobilier commercial suisse DAGSIS</t>
  </si>
  <si>
    <t xml:space="preserve">  5. Suisseselect</t>
  </si>
  <si>
    <t xml:space="preserve">  6. Immobilier de la Santé Suisse</t>
  </si>
  <si>
    <t xml:space="preserve">  7. Proreal (Commercial)</t>
  </si>
  <si>
    <t xml:space="preserve">  8. Immeubles commerciaux Suisse</t>
  </si>
  <si>
    <t xml:space="preserve">  9. Proreal (Commercial)</t>
  </si>
  <si>
    <t xml:space="preserve">  10. Immeubles commerciaux suisses</t>
  </si>
  <si>
    <t xml:space="preserve">  11. Immobiliers – Commercial Suisse</t>
  </si>
</sst>
</file>

<file path=xl/styles.xml><?xml version="1.0" encoding="utf-8"?>
<styleSheet xmlns="http://schemas.openxmlformats.org/spreadsheetml/2006/main" xml:space="preserve">
  <numFmts count="2">
    <numFmt numFmtId="164" formatCode="[$-100C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9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43921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43921</v>
      </c>
      <c r="E3" s="10">
        <v>1250.25</v>
      </c>
      <c r="F3" s="6" t="s"/>
      <c r="G3" s="11">
        <v>43738</v>
      </c>
      <c r="H3" s="12">
        <v>248.5</v>
      </c>
      <c r="I3" s="13">
        <v>0.005458068412122622</v>
      </c>
      <c r="J3" s="14">
        <v>0.00200360649168507</v>
      </c>
      <c r="K3" s="15">
        <v>1.09358213025901E-5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43921</v>
      </c>
      <c r="E5" s="10">
        <v>427.96</v>
      </c>
      <c r="F5" s="6" t="s"/>
      <c r="G5" s="11">
        <v>43889</v>
      </c>
      <c r="H5" s="12">
        <v>746.073</v>
      </c>
      <c r="I5" s="13">
        <v>0.01638679064159984</v>
      </c>
      <c r="J5" s="14">
        <v>0.0016149039249187</v>
      </c>
      <c r="K5" s="15">
        <v>2.64630925239406E-5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43921</v>
      </c>
      <c r="E6" s="10">
        <v>561.54</v>
      </c>
      <c r="F6" s="6" t="s"/>
      <c r="G6" s="11">
        <v>43889</v>
      </c>
      <c r="H6" s="12">
        <v>1610.832</v>
      </c>
      <c r="I6" s="13">
        <v>0.03538040747056864</v>
      </c>
      <c r="J6" s="14">
        <v>0.00411272441170141</v>
      </c>
      <c r="K6" s="15">
        <v>0.0001455098655001506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43921</v>
      </c>
      <c r="E8" s="10">
        <v>126748.86</v>
      </c>
      <c r="F8" s="6" t="s"/>
      <c r="G8" s="11">
        <v>43889</v>
      </c>
      <c r="H8" s="12">
        <v>825.8083</v>
      </c>
      <c r="I8" s="13">
        <v>0.01813810139516572</v>
      </c>
      <c r="J8" s="14">
        <v>0.0028618413452759</v>
      </c>
      <c r="K8" s="15">
        <v>5.190836849749176E-5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43921</v>
      </c>
      <c r="E9" s="10">
        <v>144823.77</v>
      </c>
      <c r="F9" s="6" t="s"/>
      <c r="G9" s="11">
        <v>43889</v>
      </c>
      <c r="H9" s="12">
        <v>2407.1213</v>
      </c>
      <c r="I9" s="13">
        <v>0.05287015183773658</v>
      </c>
      <c r="J9" s="14">
        <v>0.00263834761304627</v>
      </c>
      <c r="K9" s="15">
        <v>0.0001394898389024862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43921</v>
      </c>
      <c r="E11" s="10">
        <v>1878.23</v>
      </c>
      <c r="F11" s="6" t="s"/>
      <c r="G11" s="11">
        <v>43889</v>
      </c>
      <c r="H11" s="12">
        <v>5739.7355</v>
      </c>
      <c r="I11" s="13">
        <v>0.1260678834063937</v>
      </c>
      <c r="J11" s="14">
        <v>0.0102247178924495</v>
      </c>
      <c r="K11" s="15">
        <v>0.001289008543128591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43921</v>
      </c>
      <c r="E12" s="10">
        <v>1545.59</v>
      </c>
      <c r="F12" s="6" t="s"/>
      <c r="G12" s="11">
        <v>43889</v>
      </c>
      <c r="H12" s="12">
        <v>1311.8357</v>
      </c>
      <c r="I12" s="13">
        <v>0.02881323539663891</v>
      </c>
      <c r="J12" s="14">
        <v>0.00449739060357301</v>
      </c>
      <c r="K12" s="15">
        <v>0.0001295843741313811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43921</v>
      </c>
      <c r="E13" s="10">
        <v>1869.4</v>
      </c>
      <c r="F13" s="6" t="s"/>
      <c r="G13" s="11">
        <v>43889</v>
      </c>
      <c r="H13" s="12">
        <v>723.5332</v>
      </c>
      <c r="I13" s="13">
        <v>0.01589172516717102</v>
      </c>
      <c r="J13" s="14">
        <v>0.007154709824795939</v>
      </c>
      <c r="K13" s="15">
        <v>0.0001137006821865154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14</v>
      </c>
      <c r="D15" s="9">
        <v>43921</v>
      </c>
      <c r="E15" s="10">
        <v>142.92</v>
      </c>
      <c r="F15" s="6" t="s"/>
      <c r="G15" s="11">
        <v>43889</v>
      </c>
      <c r="H15" s="12">
        <v>135.702778</v>
      </c>
      <c r="I15" s="13">
        <v>0.002980583686273998</v>
      </c>
      <c r="J15" s="14">
        <v>-0.005704744677890839</v>
      </c>
      <c r="K15" s="15">
        <v>-1.700346892127985E-5</v>
      </c>
    </row>
    <row r="16" spans="1:11" customHeight="1" ht="16.5">
      <c r="A16" s="5" t="s">
        <v>33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34</v>
      </c>
      <c r="B17" s="8" t="s">
        <v>35</v>
      </c>
      <c r="C17" s="8" t="s">
        <v>25</v>
      </c>
      <c r="D17" s="9">
        <v>43921</v>
      </c>
      <c r="E17" s="10">
        <v>158.79</v>
      </c>
      <c r="F17" s="6" t="s"/>
      <c r="G17" s="11">
        <v>43830</v>
      </c>
      <c r="H17" s="12">
        <v>898</v>
      </c>
      <c r="I17" s="13">
        <v>0.01972372408082943</v>
      </c>
      <c r="J17" s="14">
        <v>0.00265201742754306</v>
      </c>
      <c r="K17" s="15">
        <v>5.230765999841039E-5</v>
      </c>
    </row>
    <row r="18" spans="1:11" customHeight="1" ht="16.5">
      <c r="A18" s="8" t="s">
        <v>36</v>
      </c>
      <c r="B18" s="8" t="s">
        <v>37</v>
      </c>
      <c r="C18" s="8" t="s">
        <v>14</v>
      </c>
      <c r="D18" s="9">
        <v>43921</v>
      </c>
      <c r="E18" s="10">
        <v>153.98</v>
      </c>
      <c r="F18" s="6" t="s"/>
      <c r="G18" s="11">
        <v>43830</v>
      </c>
      <c r="H18" s="12">
        <v>423</v>
      </c>
      <c r="I18" s="13">
        <v>0.009290796532506515</v>
      </c>
      <c r="J18" s="14">
        <v>0.00410824910335839</v>
      </c>
      <c r="K18" s="15">
        <v>3.816890652415513E-5</v>
      </c>
    </row>
    <row r="19" spans="1:11" customHeight="1" ht="16.5">
      <c r="A19" s="5" t="s">
        <v>38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39</v>
      </c>
      <c r="B20" s="8" t="s">
        <v>40</v>
      </c>
      <c r="C20" s="8" t="s">
        <v>10</v>
      </c>
      <c r="D20" s="9">
        <v>43921</v>
      </c>
      <c r="E20" s="10">
        <v>10572</v>
      </c>
      <c r="F20" s="6" t="s">
        <v>41</v>
      </c>
      <c r="G20" s="11">
        <v>43889</v>
      </c>
      <c r="H20" s="12">
        <v>252.321146</v>
      </c>
      <c r="I20" s="13">
        <v>0.005541996284479598</v>
      </c>
      <c r="J20" s="14">
        <v>0.002465389721221234</v>
      </c>
      <c r="K20" s="15">
        <v>1.366318067480227E-5</v>
      </c>
    </row>
    <row r="21" spans="1:11" customHeight="1" ht="16.5">
      <c r="A21" s="5" t="s">
        <v>42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43</v>
      </c>
      <c r="B22" s="8" t="s">
        <v>44</v>
      </c>
      <c r="C22" s="8" t="s">
        <v>25</v>
      </c>
      <c r="D22" s="9">
        <v>43921</v>
      </c>
      <c r="E22" s="10">
        <v>1248.8</v>
      </c>
      <c r="F22" s="6" t="s"/>
      <c r="G22" s="11">
        <v>43889</v>
      </c>
      <c r="H22" s="12">
        <v>250.5016</v>
      </c>
      <c r="I22" s="13">
        <v>0.005502031670608355</v>
      </c>
      <c r="J22" s="14">
        <v>0.002295455639918398</v>
      </c>
      <c r="K22" s="15">
        <v>1.262966962930759E-5</v>
      </c>
    </row>
    <row r="23" spans="1:11" customHeight="1" ht="16.5">
      <c r="A23" s="8" t="s">
        <v>45</v>
      </c>
      <c r="B23" s="8" t="s">
        <v>46</v>
      </c>
      <c r="C23" s="8" t="s">
        <v>25</v>
      </c>
      <c r="D23" s="9">
        <v>43921</v>
      </c>
      <c r="E23" s="10">
        <v>1314.98</v>
      </c>
      <c r="F23" s="6" t="s"/>
      <c r="G23" s="11">
        <v>43889</v>
      </c>
      <c r="H23" s="12">
        <v>798.8763</v>
      </c>
      <c r="I23" s="13">
        <v>0.01754656538520481</v>
      </c>
      <c r="J23" s="14">
        <v>0.004284503234379899</v>
      </c>
      <c r="K23" s="15">
        <v>7.517831614516838E-5</v>
      </c>
    </row>
    <row r="24" spans="1:11" customHeight="1" ht="16.5">
      <c r="A24" s="5" t="s">
        <v>47</v>
      </c>
      <c r="B24" s="5" t="s"/>
      <c r="C24" s="5" t="s"/>
      <c r="D24" s="6" t="s"/>
      <c r="E24" s="6" t="s"/>
      <c r="F24" s="6" t="s"/>
      <c r="G24" s="7" t="s"/>
      <c r="H24" s="7" t="s"/>
      <c r="I24" s="6" t="s"/>
      <c r="J24" s="7" t="s"/>
      <c r="K24" s="7" t="s"/>
    </row>
    <row r="25" spans="1:11" customHeight="1" ht="16.5">
      <c r="A25" s="8" t="s">
        <v>48</v>
      </c>
      <c r="B25" s="8" t="s">
        <v>49</v>
      </c>
      <c r="C25" s="8" t="s">
        <v>10</v>
      </c>
      <c r="D25" s="9">
        <v>43921</v>
      </c>
      <c r="E25" s="10">
        <v>12654</v>
      </c>
      <c r="F25" s="6" t="s">
        <v>41</v>
      </c>
      <c r="G25" s="11">
        <v>43861</v>
      </c>
      <c r="H25" s="12">
        <v>737.38409</v>
      </c>
      <c r="I25" s="13">
        <v>0.01619594691843374</v>
      </c>
      <c r="J25" s="14">
        <v>0.00396699460488725</v>
      </c>
      <c r="K25" s="15">
        <v>6.424923404646694E-5</v>
      </c>
    </row>
    <row r="26" spans="1:11" customHeight="1" ht="16.5">
      <c r="A26" s="5" t="s">
        <v>50</v>
      </c>
      <c r="B26" s="5" t="s"/>
      <c r="C26" s="5" t="s"/>
      <c r="D26" s="6" t="s"/>
      <c r="E26" s="6" t="s"/>
      <c r="F26" s="6" t="s"/>
      <c r="G26" s="7" t="s"/>
      <c r="H26" s="7" t="s"/>
      <c r="I26" s="6" t="s"/>
      <c r="J26" s="7" t="s"/>
      <c r="K26" s="7" t="s"/>
    </row>
    <row r="27" spans="1:11" customHeight="1" ht="16.5">
      <c r="A27" s="8" t="s">
        <v>51</v>
      </c>
      <c r="B27" s="8" t="s">
        <v>52</v>
      </c>
      <c r="C27" s="8" t="s">
        <v>10</v>
      </c>
      <c r="D27" s="9">
        <v>43921</v>
      </c>
      <c r="E27" s="10">
        <v>122.07</v>
      </c>
      <c r="F27" s="6" t="s"/>
      <c r="G27" s="11">
        <v>43889</v>
      </c>
      <c r="H27" s="12">
        <v>211.66</v>
      </c>
      <c r="I27" s="13">
        <v>0.004648912515532693</v>
      </c>
      <c r="J27" s="14">
        <v>0.00155891040367573</v>
      </c>
      <c r="K27" s="15">
        <v>7.247238086242224E-6</v>
      </c>
    </row>
    <row r="28" spans="1:11" customHeight="1" ht="16.5">
      <c r="A28" s="8" t="s">
        <v>53</v>
      </c>
      <c r="B28" s="8" t="s">
        <v>54</v>
      </c>
      <c r="C28" s="8" t="s">
        <v>10</v>
      </c>
      <c r="D28" s="9">
        <v>43921</v>
      </c>
      <c r="E28" s="10">
        <v>272283.98</v>
      </c>
      <c r="F28" s="6" t="s"/>
      <c r="G28" s="11">
        <v>43889</v>
      </c>
      <c r="H28" s="12">
        <v>273.49</v>
      </c>
      <c r="I28" s="13">
        <v>0.00600695022145439</v>
      </c>
      <c r="J28" s="14">
        <v>0.00455889227122985</v>
      </c>
      <c r="K28" s="15">
        <v>2.738503893825086E-5</v>
      </c>
    </row>
    <row r="29" spans="1:11" customHeight="1" ht="16.5">
      <c r="A29" s="5" t="s">
        <v>55</v>
      </c>
      <c r="B29" s="5" t="s"/>
      <c r="C29" s="5" t="s"/>
      <c r="D29" s="6" t="s"/>
      <c r="E29" s="6" t="s"/>
      <c r="F29" s="6" t="s"/>
      <c r="G29" s="7" t="s"/>
      <c r="H29" s="7" t="s"/>
      <c r="I29" s="6" t="s"/>
      <c r="J29" s="7" t="s"/>
      <c r="K29" s="7" t="s"/>
    </row>
    <row r="30" spans="1:11" customHeight="1" ht="16.5">
      <c r="A30" s="8" t="s">
        <v>56</v>
      </c>
      <c r="B30" s="8" t="s">
        <v>57</v>
      </c>
      <c r="C30" s="8" t="s">
        <v>25</v>
      </c>
      <c r="D30" s="9">
        <v>43921</v>
      </c>
      <c r="E30" s="10">
        <v>1465.87</v>
      </c>
      <c r="F30" s="6" t="s">
        <v>41</v>
      </c>
      <c r="G30" s="11">
        <v>43889</v>
      </c>
      <c r="H30" s="12">
        <v>641.1694</v>
      </c>
      <c r="I30" s="13">
        <v>0.01408268188716143</v>
      </c>
      <c r="J30" s="14">
        <v>0.00312048778151097</v>
      </c>
      <c r="K30" s="15">
        <v>4.394483675979308E-5</v>
      </c>
    </row>
    <row r="31" spans="1:11" customHeight="1" ht="16.5">
      <c r="A31" s="5" t="s">
        <v>58</v>
      </c>
      <c r="B31" s="5" t="s"/>
      <c r="C31" s="5" t="s"/>
      <c r="D31" s="6" t="s"/>
      <c r="E31" s="6" t="s"/>
      <c r="F31" s="6" t="s"/>
      <c r="G31" s="7" t="s"/>
      <c r="H31" s="7" t="s"/>
      <c r="I31" s="6" t="s"/>
      <c r="J31" s="7" t="s"/>
      <c r="K31" s="7" t="s"/>
    </row>
    <row r="32" spans="1:11" customHeight="1" ht="16.5">
      <c r="A32" s="8" t="s">
        <v>59</v>
      </c>
      <c r="B32" s="8" t="s">
        <v>60</v>
      </c>
      <c r="C32" s="8" t="s">
        <v>14</v>
      </c>
      <c r="D32" s="9">
        <v>43921</v>
      </c>
      <c r="E32" s="10">
        <v>1219.4</v>
      </c>
      <c r="F32" s="6" t="s"/>
      <c r="G32" s="11">
        <v>43889</v>
      </c>
      <c r="H32" s="12">
        <v>195.640419</v>
      </c>
      <c r="I32" s="13">
        <v>0.004297057509369555</v>
      </c>
      <c r="J32" s="14">
        <v>0.00365444129847892</v>
      </c>
      <c r="K32" s="15">
        <v>1.570334442417907E-5</v>
      </c>
    </row>
    <row r="33" spans="1:11" customHeight="1" ht="16.5">
      <c r="A33" s="8" t="s">
        <v>61</v>
      </c>
      <c r="B33" s="8" t="s">
        <v>62</v>
      </c>
      <c r="C33" s="8" t="s">
        <v>10</v>
      </c>
      <c r="D33" s="9">
        <v>43921</v>
      </c>
      <c r="E33" s="10">
        <v>1587.45</v>
      </c>
      <c r="F33" s="6" t="s"/>
      <c r="G33" s="11">
        <v>43889</v>
      </c>
      <c r="H33" s="12">
        <v>471.562305</v>
      </c>
      <c r="I33" s="13">
        <v>0.01035742181596875</v>
      </c>
      <c r="J33" s="14">
        <v>0.00292515889362033</v>
      </c>
      <c r="K33" s="15">
        <v>3.029710453995821E-5</v>
      </c>
    </row>
    <row r="34" spans="1:11" customHeight="1" ht="16.5">
      <c r="A34" s="5" t="s">
        <v>63</v>
      </c>
      <c r="B34" s="5" t="s"/>
      <c r="C34" s="5" t="s"/>
      <c r="D34" s="6" t="s"/>
      <c r="E34" s="6" t="s"/>
      <c r="F34" s="6" t="s"/>
      <c r="G34" s="7" t="s"/>
      <c r="H34" s="7" t="s"/>
      <c r="I34" s="6" t="s"/>
      <c r="J34" s="7" t="s"/>
      <c r="K34" s="7" t="s"/>
    </row>
    <row r="35" spans="1:11" customHeight="1" ht="16.5">
      <c r="A35" s="8" t="s">
        <v>64</v>
      </c>
      <c r="B35" s="8" t="s">
        <v>65</v>
      </c>
      <c r="C35" s="8" t="s">
        <v>10</v>
      </c>
      <c r="D35" s="9">
        <v>43921</v>
      </c>
      <c r="E35" s="10">
        <v>1306.5</v>
      </c>
      <c r="F35" s="6" t="s"/>
      <c r="G35" s="11">
        <v>43830</v>
      </c>
      <c r="H35" s="12">
        <v>1844.89</v>
      </c>
      <c r="I35" s="13">
        <v>0.04052127095710625</v>
      </c>
      <c r="J35" s="14">
        <v>0.00268610897927868</v>
      </c>
      <c r="K35" s="15">
        <v>0.0001088445497696675</v>
      </c>
    </row>
    <row r="36" spans="1:11" customHeight="1" ht="16.5">
      <c r="A36" s="8" t="s">
        <v>66</v>
      </c>
      <c r="B36" s="8" t="s">
        <v>67</v>
      </c>
      <c r="C36" s="8" t="s">
        <v>14</v>
      </c>
      <c r="D36" s="9">
        <v>43921</v>
      </c>
      <c r="E36" s="10">
        <v>1305.05</v>
      </c>
      <c r="F36" s="6" t="s"/>
      <c r="G36" s="11">
        <v>43830</v>
      </c>
      <c r="H36" s="12">
        <v>511.63</v>
      </c>
      <c r="I36" s="13">
        <v>0.01123747099273359</v>
      </c>
      <c r="J36" s="14">
        <v>0.00292026897214215</v>
      </c>
      <c r="K36" s="15">
        <v>3.281643786542735E-5</v>
      </c>
    </row>
    <row r="37" spans="1:11" customHeight="1" ht="16.5">
      <c r="A37" s="5" t="s">
        <v>68</v>
      </c>
      <c r="B37" s="5" t="s"/>
      <c r="C37" s="5" t="s"/>
      <c r="D37" s="6" t="s"/>
      <c r="E37" s="6" t="s"/>
      <c r="F37" s="6" t="s"/>
      <c r="G37" s="7" t="s"/>
      <c r="H37" s="7" t="s"/>
      <c r="I37" s="6" t="s"/>
      <c r="J37" s="7" t="s"/>
      <c r="K37" s="7" t="s"/>
    </row>
    <row r="38" spans="1:11" customHeight="1" ht="16.5">
      <c r="A38" s="8" t="s">
        <v>69</v>
      </c>
      <c r="B38" s="8" t="s">
        <v>70</v>
      </c>
      <c r="C38" s="8" t="s">
        <v>14</v>
      </c>
      <c r="D38" s="9">
        <v>43921</v>
      </c>
      <c r="E38" s="10">
        <v>151.68</v>
      </c>
      <c r="F38" s="6" t="s"/>
      <c r="G38" s="11">
        <v>43889</v>
      </c>
      <c r="H38" s="12">
        <v>1230.2844</v>
      </c>
      <c r="I38" s="13">
        <v>0.02702203791375144</v>
      </c>
      <c r="J38" s="14">
        <v>0.00496919101570259</v>
      </c>
      <c r="K38" s="15">
        <v>0.0001342776680269884</v>
      </c>
    </row>
    <row r="39" spans="1:11" customHeight="1" ht="16.5">
      <c r="A39" s="8" t="s">
        <v>71</v>
      </c>
      <c r="B39" s="8" t="s">
        <v>72</v>
      </c>
      <c r="C39" s="8" t="s">
        <v>25</v>
      </c>
      <c r="D39" s="9">
        <v>43921</v>
      </c>
      <c r="E39" s="10">
        <v>172.18</v>
      </c>
      <c r="F39" s="6" t="s"/>
      <c r="G39" s="11">
        <v>43889</v>
      </c>
      <c r="H39" s="12">
        <v>2574.647</v>
      </c>
      <c r="I39" s="13">
        <v>0.0565496960284357</v>
      </c>
      <c r="J39" s="14">
        <v>0.009734815661843754</v>
      </c>
      <c r="K39" s="15">
        <v>0.0005505008665701194</v>
      </c>
    </row>
    <row r="40" spans="1:11" customHeight="1" ht="16.5">
      <c r="A40" s="8" t="s">
        <v>73</v>
      </c>
      <c r="B40" s="8" t="s">
        <v>74</v>
      </c>
      <c r="C40" s="8" t="s">
        <v>25</v>
      </c>
      <c r="D40" s="9">
        <v>43921</v>
      </c>
      <c r="E40" s="10">
        <v>112.15</v>
      </c>
      <c r="F40" s="6" t="s"/>
      <c r="G40" s="11">
        <v>43889</v>
      </c>
      <c r="H40" s="12">
        <v>193.0058</v>
      </c>
      <c r="I40" s="13">
        <v>0.004239190584854955</v>
      </c>
      <c r="J40" s="14">
        <v>0.008815327876225741</v>
      </c>
      <c r="K40" s="15">
        <v>3.736985493530558E-5</v>
      </c>
    </row>
    <row r="41" spans="1:11" customHeight="1" ht="16.5">
      <c r="A41" s="5" t="s">
        <v>75</v>
      </c>
      <c r="B41" s="5" t="s"/>
      <c r="C41" s="5" t="s"/>
      <c r="D41" s="6" t="s"/>
      <c r="E41" s="6" t="s"/>
      <c r="F41" s="6" t="s"/>
      <c r="G41" s="7" t="s"/>
      <c r="H41" s="7" t="s"/>
      <c r="I41" s="6" t="s"/>
      <c r="J41" s="7" t="s"/>
      <c r="K41" s="7" t="s"/>
    </row>
    <row r="42" spans="1:11" customHeight="1" ht="16.5">
      <c r="A42" s="8" t="s">
        <v>76</v>
      </c>
      <c r="B42" s="8" t="s">
        <v>77</v>
      </c>
      <c r="C42" s="8" t="s">
        <v>25</v>
      </c>
      <c r="D42" s="9">
        <v>43921</v>
      </c>
      <c r="E42" s="10">
        <v>1154.8</v>
      </c>
      <c r="F42" s="6" t="s"/>
      <c r="G42" s="11">
        <v>43889</v>
      </c>
      <c r="H42" s="12">
        <v>1611.94</v>
      </c>
      <c r="I42" s="13">
        <v>0.03540474364682873</v>
      </c>
      <c r="J42" s="14">
        <v>0.00274391302837684</v>
      </c>
      <c r="K42" s="15">
        <v>9.714753735887551E-5</v>
      </c>
    </row>
    <row r="43" spans="1:11" customHeight="1" ht="16.5">
      <c r="A43" s="5" t="s">
        <v>78</v>
      </c>
      <c r="B43" s="5" t="s"/>
      <c r="C43" s="5" t="s"/>
      <c r="D43" s="6" t="s"/>
      <c r="E43" s="6" t="s"/>
      <c r="F43" s="6" t="s"/>
      <c r="G43" s="7" t="s"/>
      <c r="H43" s="7" t="s"/>
      <c r="I43" s="6" t="s"/>
      <c r="J43" s="7" t="s"/>
      <c r="K43" s="7" t="s"/>
    </row>
    <row r="44" spans="1:11" customHeight="1" ht="16.5">
      <c r="A44" s="8" t="s">
        <v>79</v>
      </c>
      <c r="B44" s="8" t="s">
        <v>80</v>
      </c>
      <c r="C44" s="8" t="s">
        <v>25</v>
      </c>
      <c r="D44" s="9">
        <v>43921</v>
      </c>
      <c r="E44" s="10">
        <v>231.23</v>
      </c>
      <c r="F44" s="6" t="s"/>
      <c r="G44" s="11">
        <v>43889</v>
      </c>
      <c r="H44" s="12">
        <v>7116.875868</v>
      </c>
      <c r="I44" s="13">
        <v>0.1563154743184248</v>
      </c>
      <c r="J44" s="14">
        <v>0.00456164740637743</v>
      </c>
      <c r="K44" s="15">
        <v>0.0007130560780013004</v>
      </c>
    </row>
    <row r="45" spans="1:11" customHeight="1" ht="16.5">
      <c r="A45" s="5" t="s">
        <v>81</v>
      </c>
      <c r="B45" s="5" t="s"/>
      <c r="C45" s="5" t="s"/>
      <c r="D45" s="6" t="s"/>
      <c r="E45" s="6" t="s"/>
      <c r="F45" s="6" t="s"/>
      <c r="G45" s="7" t="s"/>
      <c r="H45" s="7" t="s"/>
      <c r="I45" s="6" t="s"/>
      <c r="J45" s="7" t="s"/>
      <c r="K45" s="7" t="s"/>
    </row>
    <row r="46" spans="1:11" customHeight="1" ht="16.5">
      <c r="A46" s="8" t="s">
        <v>82</v>
      </c>
      <c r="B46" s="8" t="s">
        <v>83</v>
      </c>
      <c r="C46" s="8" t="s">
        <v>25</v>
      </c>
      <c r="D46" s="9">
        <v>43921</v>
      </c>
      <c r="E46" s="10">
        <v>173.4432</v>
      </c>
      <c r="F46" s="6" t="s"/>
      <c r="G46" s="11">
        <v>43889</v>
      </c>
      <c r="H46" s="12">
        <v>981.3878</v>
      </c>
      <c r="I46" s="13">
        <v>0.02155525855622742</v>
      </c>
      <c r="J46" s="14">
        <v>0.004431951048744501</v>
      </c>
      <c r="K46" s="15">
        <v>9.553185076423096E-5</v>
      </c>
    </row>
    <row r="47" spans="1:11" customHeight="1" ht="16.5">
      <c r="A47" s="5" t="s">
        <v>84</v>
      </c>
      <c r="B47" s="5" t="s"/>
      <c r="C47" s="5" t="s"/>
      <c r="D47" s="6" t="s"/>
      <c r="E47" s="6" t="s"/>
      <c r="F47" s="6" t="s"/>
      <c r="G47" s="7" t="s"/>
      <c r="H47" s="7" t="s"/>
      <c r="I47" s="6" t="s"/>
      <c r="J47" s="7" t="s"/>
      <c r="K47" s="7" t="s"/>
    </row>
    <row r="48" spans="1:11" customHeight="1" ht="16.5">
      <c r="A48" s="8" t="s">
        <v>85</v>
      </c>
      <c r="B48" s="8" t="s">
        <v>86</v>
      </c>
      <c r="C48" s="8" t="s">
        <v>10</v>
      </c>
      <c r="D48" s="9">
        <v>43921</v>
      </c>
      <c r="E48" s="10">
        <v>1526.75</v>
      </c>
      <c r="F48" s="6" t="s"/>
      <c r="G48" s="11">
        <v>43830</v>
      </c>
      <c r="H48" s="12">
        <v>3475.76</v>
      </c>
      <c r="I48" s="13">
        <v>0.07634179422180815</v>
      </c>
      <c r="J48" s="14">
        <v>0.00239642833694442</v>
      </c>
      <c r="K48" s="15">
        <v>0.0001829476389663208</v>
      </c>
    </row>
    <row r="49" spans="1:11" customHeight="1" ht="16.5">
      <c r="A49" s="8" t="s">
        <v>87</v>
      </c>
      <c r="B49" s="8" t="s">
        <v>88</v>
      </c>
      <c r="C49" s="8" t="s">
        <v>14</v>
      </c>
      <c r="D49" s="9">
        <v>43921</v>
      </c>
      <c r="E49" s="10">
        <v>1139.05</v>
      </c>
      <c r="F49" s="6" t="s"/>
      <c r="G49" s="11">
        <v>43830</v>
      </c>
      <c r="H49" s="12">
        <v>1028.71</v>
      </c>
      <c r="I49" s="13">
        <v>0.02259464610154794</v>
      </c>
      <c r="J49" s="14">
        <v>0.00312637604579469</v>
      </c>
      <c r="K49" s="15">
        <v>7.063936033508784E-5</v>
      </c>
    </row>
    <row r="50" spans="1:11" customHeight="1" ht="16.5">
      <c r="A50" s="5" t="s">
        <v>89</v>
      </c>
      <c r="B50" s="5" t="s"/>
      <c r="C50" s="5" t="s"/>
      <c r="D50" s="6" t="s"/>
      <c r="E50" s="6" t="s"/>
      <c r="F50" s="6" t="s"/>
      <c r="G50" s="7" t="s"/>
      <c r="H50" s="7" t="s"/>
      <c r="I50" s="6" t="s"/>
      <c r="J50" s="7" t="s"/>
      <c r="K50" s="7" t="s"/>
    </row>
    <row r="51" spans="1:11" customHeight="1" ht="16.5">
      <c r="A51" s="8" t="s">
        <v>90</v>
      </c>
      <c r="B51" s="8" t="s">
        <v>91</v>
      </c>
      <c r="C51" s="8" t="s">
        <v>14</v>
      </c>
      <c r="D51" s="9">
        <v>43921</v>
      </c>
      <c r="E51" s="10">
        <v>1641.96</v>
      </c>
      <c r="F51" s="6" t="s"/>
      <c r="G51" s="11">
        <v>43889</v>
      </c>
      <c r="H51" s="12">
        <v>682.764066</v>
      </c>
      <c r="I51" s="13">
        <v>0.01499626954352919</v>
      </c>
      <c r="J51" s="14">
        <v>0.00305444238099883</v>
      </c>
      <c r="K51" s="15">
        <v>4.580524125063755E-5</v>
      </c>
    </row>
    <row r="52" spans="1:11" customHeight="1" ht="16.5">
      <c r="A52" s="8" t="s">
        <v>92</v>
      </c>
      <c r="B52" s="8" t="s">
        <v>93</v>
      </c>
      <c r="C52" s="8" t="s">
        <v>25</v>
      </c>
      <c r="D52" s="9">
        <v>43921</v>
      </c>
      <c r="E52" s="10">
        <v>1814.97</v>
      </c>
      <c r="F52" s="6" t="s"/>
      <c r="G52" s="11">
        <v>43889</v>
      </c>
      <c r="H52" s="12">
        <v>2216.524871</v>
      </c>
      <c r="I52" s="13">
        <v>0.04868388081726064</v>
      </c>
      <c r="J52" s="14">
        <v>0.00328907364208253</v>
      </c>
      <c r="K52" s="15">
        <v>0.0001601248691903393</v>
      </c>
    </row>
    <row r="53" spans="1:11" customHeight="1" ht="16.5">
      <c r="A53" s="5" t="s">
        <v>94</v>
      </c>
      <c r="B53" s="5" t="s"/>
      <c r="C53" s="5" t="s"/>
      <c r="D53" s="6" t="s"/>
      <c r="E53" s="6" t="s"/>
      <c r="F53" s="6" t="s"/>
      <c r="G53" s="7" t="s"/>
      <c r="H53" s="7" t="s"/>
      <c r="I53" s="6" t="s"/>
      <c r="J53" s="7" t="s"/>
      <c r="K53" s="7" t="s"/>
    </row>
    <row r="54" spans="1:11" customHeight="1" ht="16.5">
      <c r="A54" s="8" t="s">
        <v>95</v>
      </c>
      <c r="B54" s="8" t="s">
        <v>96</v>
      </c>
      <c r="C54" s="8" t="s">
        <v>14</v>
      </c>
      <c r="D54" s="9">
        <v>43921</v>
      </c>
      <c r="E54" s="10">
        <v>1808.6646</v>
      </c>
      <c r="F54" s="6" t="s"/>
      <c r="G54" s="11">
        <v>43889</v>
      </c>
      <c r="H54" s="12">
        <v>608.9482555</v>
      </c>
      <c r="I54" s="13">
        <v>0.01337497480065081</v>
      </c>
      <c r="J54" s="14">
        <v>0.00434519542995382</v>
      </c>
      <c r="K54" s="15">
        <v>5.811687937953539E-5</v>
      </c>
    </row>
    <row r="55" spans="1:11" customHeight="1" ht="16.5">
      <c r="A55" s="8" t="s">
        <v>97</v>
      </c>
      <c r="B55" s="8" t="s">
        <v>98</v>
      </c>
      <c r="C55" s="8" t="s">
        <v>10</v>
      </c>
      <c r="D55" s="9">
        <v>43921</v>
      </c>
      <c r="E55" s="10">
        <v>2827.5068</v>
      </c>
      <c r="F55" s="6" t="s"/>
      <c r="G55" s="11">
        <v>43889</v>
      </c>
      <c r="H55" s="12">
        <v>1930.6272419</v>
      </c>
      <c r="I55" s="13">
        <v>0.04240440871065517</v>
      </c>
      <c r="J55" s="14">
        <v>0.0109222602830212</v>
      </c>
      <c r="K55" s="15">
        <v>0.0004631519890853872</v>
      </c>
    </row>
    <row r="56" spans="1:11" customHeight="1" ht="16.5">
      <c r="A56" s="8" t="s">
        <v>99</v>
      </c>
      <c r="B56" s="8" t="s">
        <v>100</v>
      </c>
      <c r="C56" s="8" t="s">
        <v>10</v>
      </c>
      <c r="D56" s="9">
        <v>43921</v>
      </c>
      <c r="E56" s="10">
        <v>2585.5871</v>
      </c>
      <c r="F56" s="6" t="s"/>
      <c r="G56" s="11">
        <v>43889</v>
      </c>
      <c r="H56" s="12">
        <v>618.1849717</v>
      </c>
      <c r="I56" s="13">
        <v>0.01357785057096454</v>
      </c>
      <c r="J56" s="14">
        <v>0.0205592239322017</v>
      </c>
      <c r="K56" s="15">
        <v>0.0002791500704064326</v>
      </c>
    </row>
    <row r="57" spans="1:11" customHeight="1" ht="16.5">
      <c r="A57" s="16" t="s">
        <v>101</v>
      </c>
      <c r="B57" s="16" t="s"/>
      <c r="C57" s="16" t="s"/>
      <c r="D57" s="17" t="s"/>
      <c r="E57" s="17" t="s"/>
      <c r="F57" s="17" t="s"/>
      <c r="G57" s="18" t="s"/>
      <c r="H57" s="19">
        <f>SUM(H2:H56)</f>
        <v>45528.92731210001</v>
      </c>
      <c r="I57" s="20">
        <f>SUM(I2:I56)</f>
        <v>0.9999999999999998</v>
      </c>
      <c r="J57" s="18" t="s"/>
      <c r="K57" s="21">
        <f>SUM(K2:K56)</f>
        <v>0.005299852538924258</v>
      </c>
    </row>
    <row r="59" spans="1:11">
      <c r="A59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4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43921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103</v>
      </c>
      <c r="B3" s="8" t="s">
        <v>24</v>
      </c>
      <c r="C3" s="8" t="s">
        <v>25</v>
      </c>
      <c r="D3" s="9">
        <v>43921</v>
      </c>
      <c r="E3" s="10">
        <v>1878.23</v>
      </c>
      <c r="F3" s="6" t="s"/>
      <c r="G3" s="11">
        <v>43889</v>
      </c>
      <c r="H3" s="12">
        <v>5739.7355</v>
      </c>
      <c r="I3" s="13">
        <v>0.2493080499001411</v>
      </c>
      <c r="J3" s="14">
        <v>0.0102247178924495</v>
      </c>
      <c r="K3" s="15">
        <v>0.002549104478545665</v>
      </c>
    </row>
    <row r="4" spans="1:11" customHeight="1" ht="16.5">
      <c r="A4" s="5" t="s">
        <v>33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104</v>
      </c>
      <c r="B5" s="8" t="s">
        <v>35</v>
      </c>
      <c r="C5" s="8" t="s">
        <v>25</v>
      </c>
      <c r="D5" s="9">
        <v>43921</v>
      </c>
      <c r="E5" s="10">
        <v>158.79</v>
      </c>
      <c r="F5" s="6" t="s"/>
      <c r="G5" s="11">
        <v>43830</v>
      </c>
      <c r="H5" s="12">
        <v>898</v>
      </c>
      <c r="I5" s="13">
        <v>0.03900504279514739</v>
      </c>
      <c r="J5" s="14">
        <v>0.00265201742754306</v>
      </c>
      <c r="K5" s="15">
        <v>0.0001034420532547938</v>
      </c>
    </row>
    <row r="6" spans="1:11" customHeight="1" ht="16.5">
      <c r="A6" s="5" t="s">
        <v>42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105</v>
      </c>
      <c r="B7" s="8" t="s">
        <v>44</v>
      </c>
      <c r="C7" s="8" t="s">
        <v>25</v>
      </c>
      <c r="D7" s="9">
        <v>43921</v>
      </c>
      <c r="E7" s="10">
        <v>1248.8</v>
      </c>
      <c r="F7" s="6" t="s"/>
      <c r="G7" s="11">
        <v>43889</v>
      </c>
      <c r="H7" s="12">
        <v>250.5016</v>
      </c>
      <c r="I7" s="13">
        <v>0.01088065214727493</v>
      </c>
      <c r="J7" s="14">
        <v>0.002295455639918398</v>
      </c>
      <c r="K7" s="15">
        <v>2.497605433745248E-5</v>
      </c>
    </row>
    <row r="8" spans="1:11" customHeight="1" ht="16.5">
      <c r="A8" s="8" t="s">
        <v>106</v>
      </c>
      <c r="B8" s="8" t="s">
        <v>46</v>
      </c>
      <c r="C8" s="8" t="s">
        <v>25</v>
      </c>
      <c r="D8" s="9">
        <v>43921</v>
      </c>
      <c r="E8" s="10">
        <v>1314.98</v>
      </c>
      <c r="F8" s="6" t="s"/>
      <c r="G8" s="11">
        <v>43889</v>
      </c>
      <c r="H8" s="12">
        <v>798.8763</v>
      </c>
      <c r="I8" s="13">
        <v>0.03469955932018819</v>
      </c>
      <c r="J8" s="14">
        <v>0.004284503234379899</v>
      </c>
      <c r="K8" s="15">
        <v>0.0001486703741389035</v>
      </c>
    </row>
    <row r="9" spans="1:11" customHeight="1" ht="16.5">
      <c r="A9" s="5" t="s">
        <v>55</v>
      </c>
      <c r="B9" s="5" t="s"/>
      <c r="C9" s="5" t="s"/>
      <c r="D9" s="6" t="s"/>
      <c r="E9" s="6" t="s"/>
      <c r="F9" s="6" t="s"/>
      <c r="G9" s="7" t="s"/>
      <c r="H9" s="7" t="s"/>
      <c r="I9" s="6" t="s"/>
      <c r="J9" s="7" t="s"/>
      <c r="K9" s="7" t="s"/>
    </row>
    <row r="10" spans="1:11" customHeight="1" ht="16.5">
      <c r="A10" s="8" t="s">
        <v>107</v>
      </c>
      <c r="B10" s="8" t="s">
        <v>57</v>
      </c>
      <c r="C10" s="8" t="s">
        <v>25</v>
      </c>
      <c r="D10" s="9">
        <v>43921</v>
      </c>
      <c r="E10" s="10">
        <v>1465.87</v>
      </c>
      <c r="F10" s="6" t="s">
        <v>41</v>
      </c>
      <c r="G10" s="11">
        <v>43889</v>
      </c>
      <c r="H10" s="12">
        <v>641.1694</v>
      </c>
      <c r="I10" s="13">
        <v>0.02784948762354006</v>
      </c>
      <c r="J10" s="14">
        <v>0.00312048778151097</v>
      </c>
      <c r="K10" s="15">
        <v>8.690398585059774E-5</v>
      </c>
    </row>
    <row r="11" spans="1:11" customHeight="1" ht="16.5">
      <c r="A11" s="5" t="s">
        <v>68</v>
      </c>
      <c r="B11" s="5" t="s"/>
      <c r="C11" s="5" t="s"/>
      <c r="D11" s="6" t="s"/>
      <c r="E11" s="6" t="s"/>
      <c r="F11" s="6" t="s"/>
      <c r="G11" s="7" t="s"/>
      <c r="H11" s="7" t="s"/>
      <c r="I11" s="6" t="s"/>
      <c r="J11" s="7" t="s"/>
      <c r="K11" s="7" t="s"/>
    </row>
    <row r="12" spans="1:11" customHeight="1" ht="16.5">
      <c r="A12" s="8" t="s">
        <v>108</v>
      </c>
      <c r="B12" s="8" t="s">
        <v>72</v>
      </c>
      <c r="C12" s="8" t="s">
        <v>25</v>
      </c>
      <c r="D12" s="9">
        <v>43921</v>
      </c>
      <c r="E12" s="10">
        <v>172.18</v>
      </c>
      <c r="F12" s="6" t="s"/>
      <c r="G12" s="11">
        <v>43889</v>
      </c>
      <c r="H12" s="12">
        <v>2574.647</v>
      </c>
      <c r="I12" s="13">
        <v>0.1118309759659219</v>
      </c>
      <c r="J12" s="14">
        <v>0.009734815661843754</v>
      </c>
      <c r="K12" s="15">
        <v>0.001088653936312328</v>
      </c>
    </row>
    <row r="13" spans="1:11" customHeight="1" ht="16.5">
      <c r="A13" s="8" t="s">
        <v>109</v>
      </c>
      <c r="B13" s="8" t="s">
        <v>74</v>
      </c>
      <c r="C13" s="8" t="s">
        <v>25</v>
      </c>
      <c r="D13" s="9">
        <v>43921</v>
      </c>
      <c r="E13" s="10">
        <v>112.15</v>
      </c>
      <c r="F13" s="6" t="s"/>
      <c r="G13" s="11">
        <v>43889</v>
      </c>
      <c r="H13" s="12">
        <v>193.0058</v>
      </c>
      <c r="I13" s="13">
        <v>0.008383295644445052</v>
      </c>
      <c r="J13" s="14">
        <v>0.008815327876225741</v>
      </c>
      <c r="K13" s="15">
        <v>7.39014997891183E-5</v>
      </c>
    </row>
    <row r="14" spans="1:11" customHeight="1" ht="16.5">
      <c r="A14" s="5" t="s">
        <v>75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110</v>
      </c>
      <c r="B15" s="8" t="s">
        <v>77</v>
      </c>
      <c r="C15" s="8" t="s">
        <v>25</v>
      </c>
      <c r="D15" s="9">
        <v>43921</v>
      </c>
      <c r="E15" s="10">
        <v>1154.8</v>
      </c>
      <c r="F15" s="6" t="s"/>
      <c r="G15" s="11">
        <v>43889</v>
      </c>
      <c r="H15" s="12">
        <v>1611.94</v>
      </c>
      <c r="I15" s="13">
        <v>0.07001535488108004</v>
      </c>
      <c r="J15" s="14">
        <v>0.00274391302837684</v>
      </c>
      <c r="K15" s="15">
        <v>0.0001921160444446235</v>
      </c>
    </row>
    <row r="16" spans="1:11" customHeight="1" ht="16.5">
      <c r="A16" s="5" t="s">
        <v>78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111</v>
      </c>
      <c r="B17" s="8" t="s">
        <v>80</v>
      </c>
      <c r="C17" s="8" t="s">
        <v>25</v>
      </c>
      <c r="D17" s="9">
        <v>43921</v>
      </c>
      <c r="E17" s="10">
        <v>231.23</v>
      </c>
      <c r="F17" s="6" t="s"/>
      <c r="G17" s="11">
        <v>43889</v>
      </c>
      <c r="H17" s="12">
        <v>7116.875868</v>
      </c>
      <c r="I17" s="13">
        <v>0.3091247748319507</v>
      </c>
      <c r="J17" s="14">
        <v>0.00456164740637743</v>
      </c>
      <c r="K17" s="15">
        <v>0.001410118227359175</v>
      </c>
    </row>
    <row r="18" spans="1:11" customHeight="1" ht="16.5">
      <c r="A18" s="5" t="s">
        <v>81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112</v>
      </c>
      <c r="B19" s="8" t="s">
        <v>83</v>
      </c>
      <c r="C19" s="8" t="s">
        <v>25</v>
      </c>
      <c r="D19" s="9">
        <v>43921</v>
      </c>
      <c r="E19" s="10">
        <v>173.4432</v>
      </c>
      <c r="F19" s="6" t="s"/>
      <c r="G19" s="11">
        <v>43889</v>
      </c>
      <c r="H19" s="12">
        <v>981.3878</v>
      </c>
      <c r="I19" s="13">
        <v>0.04262703022008412</v>
      </c>
      <c r="J19" s="14">
        <v>0.004431951048744501</v>
      </c>
      <c r="K19" s="15">
        <v>0.0001889209112887653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113</v>
      </c>
      <c r="B21" s="8" t="s">
        <v>93</v>
      </c>
      <c r="C21" s="8" t="s">
        <v>25</v>
      </c>
      <c r="D21" s="9">
        <v>43921</v>
      </c>
      <c r="E21" s="10">
        <v>1814.97</v>
      </c>
      <c r="F21" s="6" t="s"/>
      <c r="G21" s="11">
        <v>43889</v>
      </c>
      <c r="H21" s="12">
        <v>2216.524871</v>
      </c>
      <c r="I21" s="13">
        <v>0.09627577667022666</v>
      </c>
      <c r="J21" s="14">
        <v>0.00328907364208253</v>
      </c>
      <c r="K21" s="15">
        <v>0.0003166581194170667</v>
      </c>
    </row>
    <row r="22" spans="1:11" customHeight="1" ht="16.5">
      <c r="A22" s="16" t="s">
        <v>101</v>
      </c>
      <c r="B22" s="16" t="s"/>
      <c r="C22" s="16" t="s"/>
      <c r="D22" s="17" t="s"/>
      <c r="E22" s="17" t="s"/>
      <c r="F22" s="17" t="s"/>
      <c r="G22" s="18" t="s"/>
      <c r="H22" s="19">
        <f>SUM(H2:H21)</f>
        <v>23022.664139</v>
      </c>
      <c r="I22" s="20">
        <f>SUM(I2:I21)</f>
        <v>1</v>
      </c>
      <c r="J22" s="18" t="s"/>
      <c r="K22" s="21">
        <f>SUM(K2:K21)</f>
        <v>0.00618346568473849</v>
      </c>
    </row>
    <row r="24" spans="1:11">
      <c r="A24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43921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43921</v>
      </c>
      <c r="E3" s="10">
        <v>1250.25</v>
      </c>
      <c r="F3" s="6" t="s"/>
      <c r="G3" s="11">
        <v>43738</v>
      </c>
      <c r="H3" s="12">
        <v>248.5</v>
      </c>
      <c r="I3" s="13">
        <v>0.01678388793514828</v>
      </c>
      <c r="J3" s="14">
        <v>0.00200360649168507</v>
      </c>
      <c r="K3" s="15">
        <v>3.362830682257782E-5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114</v>
      </c>
      <c r="B5" s="8" t="s">
        <v>16</v>
      </c>
      <c r="C5" s="8" t="s">
        <v>10</v>
      </c>
      <c r="D5" s="9">
        <v>43921</v>
      </c>
      <c r="E5" s="10">
        <v>561.54</v>
      </c>
      <c r="F5" s="6" t="s"/>
      <c r="G5" s="11">
        <v>43889</v>
      </c>
      <c r="H5" s="12">
        <v>1610.832</v>
      </c>
      <c r="I5" s="13">
        <v>0.1087968763394398</v>
      </c>
      <c r="J5" s="14">
        <v>0.00411272441170141</v>
      </c>
      <c r="K5" s="15">
        <v>0.0004474515692380734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115</v>
      </c>
      <c r="B7" s="8" t="s">
        <v>21</v>
      </c>
      <c r="C7" s="8" t="s">
        <v>10</v>
      </c>
      <c r="D7" s="9">
        <v>43921</v>
      </c>
      <c r="E7" s="10">
        <v>144823.77</v>
      </c>
      <c r="F7" s="6" t="s"/>
      <c r="G7" s="11">
        <v>43889</v>
      </c>
      <c r="H7" s="12">
        <v>2407.1213</v>
      </c>
      <c r="I7" s="13">
        <v>0.1625788899215632</v>
      </c>
      <c r="J7" s="14">
        <v>0.00263834761304627</v>
      </c>
      <c r="K7" s="15">
        <v>0.0004289396261562685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116</v>
      </c>
      <c r="B9" s="8" t="s">
        <v>29</v>
      </c>
      <c r="C9" s="8" t="s">
        <v>10</v>
      </c>
      <c r="D9" s="9">
        <v>43921</v>
      </c>
      <c r="E9" s="10">
        <v>1869.4</v>
      </c>
      <c r="F9" s="6" t="s"/>
      <c r="G9" s="11">
        <v>43889</v>
      </c>
      <c r="H9" s="12">
        <v>723.5332</v>
      </c>
      <c r="I9" s="13">
        <v>0.04886800863645564</v>
      </c>
      <c r="J9" s="14">
        <v>0.007154709824795939</v>
      </c>
      <c r="K9" s="15">
        <v>0.000349636421509462</v>
      </c>
    </row>
    <row r="10" spans="1:11" customHeight="1" ht="16.5">
      <c r="A10" s="5" t="s">
        <v>38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117</v>
      </c>
      <c r="B11" s="8" t="s">
        <v>40</v>
      </c>
      <c r="C11" s="8" t="s">
        <v>10</v>
      </c>
      <c r="D11" s="9">
        <v>43921</v>
      </c>
      <c r="E11" s="10">
        <v>10572</v>
      </c>
      <c r="F11" s="6" t="s">
        <v>41</v>
      </c>
      <c r="G11" s="11">
        <v>43889</v>
      </c>
      <c r="H11" s="12">
        <v>252.321146</v>
      </c>
      <c r="I11" s="13">
        <v>0.01704197117960639</v>
      </c>
      <c r="J11" s="14">
        <v>0.002465389721221234</v>
      </c>
      <c r="K11" s="15">
        <v>4.20151005755501E-5</v>
      </c>
    </row>
    <row r="12" spans="1:11" customHeight="1" ht="16.5">
      <c r="A12" s="5" t="s">
        <v>47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118</v>
      </c>
      <c r="B13" s="8" t="s">
        <v>49</v>
      </c>
      <c r="C13" s="8" t="s">
        <v>10</v>
      </c>
      <c r="D13" s="9">
        <v>43921</v>
      </c>
      <c r="E13" s="10">
        <v>12654</v>
      </c>
      <c r="F13" s="6" t="s">
        <v>41</v>
      </c>
      <c r="G13" s="11">
        <v>43861</v>
      </c>
      <c r="H13" s="12">
        <v>737.38409</v>
      </c>
      <c r="I13" s="13">
        <v>0.04980350877956256</v>
      </c>
      <c r="J13" s="14">
        <v>0.00396699460488725</v>
      </c>
      <c r="K13" s="15">
        <v>0.0001975702506329795</v>
      </c>
    </row>
    <row r="14" spans="1:11" customHeight="1" ht="16.5">
      <c r="A14" s="5" t="s">
        <v>50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119</v>
      </c>
      <c r="B15" s="8" t="s">
        <v>52</v>
      </c>
      <c r="C15" s="8" t="s">
        <v>10</v>
      </c>
      <c r="D15" s="9">
        <v>43921</v>
      </c>
      <c r="E15" s="10">
        <v>122.07</v>
      </c>
      <c r="F15" s="6" t="s"/>
      <c r="G15" s="11">
        <v>43889</v>
      </c>
      <c r="H15" s="12">
        <v>211.66</v>
      </c>
      <c r="I15" s="13">
        <v>0.01429568499136211</v>
      </c>
      <c r="J15" s="14">
        <v>0.00155891040367573</v>
      </c>
      <c r="K15" s="15">
        <v>2.228569206070539E-5</v>
      </c>
    </row>
    <row r="16" spans="1:11" customHeight="1" ht="16.5">
      <c r="A16" s="8" t="s">
        <v>120</v>
      </c>
      <c r="B16" s="8" t="s">
        <v>54</v>
      </c>
      <c r="C16" s="8" t="s">
        <v>10</v>
      </c>
      <c r="D16" s="9">
        <v>43921</v>
      </c>
      <c r="E16" s="10">
        <v>272283.98</v>
      </c>
      <c r="F16" s="6" t="s"/>
      <c r="G16" s="11">
        <v>43889</v>
      </c>
      <c r="H16" s="12">
        <v>273.49</v>
      </c>
      <c r="I16" s="13">
        <v>0.01847173244017587</v>
      </c>
      <c r="J16" s="14">
        <v>0.00455889227122985</v>
      </c>
      <c r="K16" s="15">
        <v>8.421063825774347E-5</v>
      </c>
    </row>
    <row r="17" spans="1:11" customHeight="1" ht="16.5">
      <c r="A17" s="5" t="s">
        <v>58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121</v>
      </c>
      <c r="B18" s="8" t="s">
        <v>62</v>
      </c>
      <c r="C18" s="8" t="s">
        <v>10</v>
      </c>
      <c r="D18" s="9">
        <v>43921</v>
      </c>
      <c r="E18" s="10">
        <v>1587.45</v>
      </c>
      <c r="F18" s="6" t="s"/>
      <c r="G18" s="11">
        <v>43889</v>
      </c>
      <c r="H18" s="12">
        <v>471.562305</v>
      </c>
      <c r="I18" s="13">
        <v>0.03184969368837108</v>
      </c>
      <c r="J18" s="14">
        <v>0.00292515889362033</v>
      </c>
      <c r="K18" s="15">
        <v>9.316541475162196E-5</v>
      </c>
    </row>
    <row r="19" spans="1:11" customHeight="1" ht="16.5">
      <c r="A19" s="5" t="s">
        <v>63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122</v>
      </c>
      <c r="B20" s="8" t="s">
        <v>65</v>
      </c>
      <c r="C20" s="8" t="s">
        <v>10</v>
      </c>
      <c r="D20" s="9">
        <v>43921</v>
      </c>
      <c r="E20" s="10">
        <v>1306.5</v>
      </c>
      <c r="F20" s="6" t="s"/>
      <c r="G20" s="11">
        <v>43830</v>
      </c>
      <c r="H20" s="12">
        <v>1844.89</v>
      </c>
      <c r="I20" s="13">
        <v>0.1246053400912504</v>
      </c>
      <c r="J20" s="14">
        <v>0.00268610897927868</v>
      </c>
      <c r="K20" s="15">
        <v>0.0003347035228851813</v>
      </c>
    </row>
    <row r="21" spans="1:11" customHeight="1" ht="16.5">
      <c r="A21" s="5" t="s">
        <v>84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123</v>
      </c>
      <c r="B22" s="8" t="s">
        <v>86</v>
      </c>
      <c r="C22" s="8" t="s">
        <v>10</v>
      </c>
      <c r="D22" s="9">
        <v>43921</v>
      </c>
      <c r="E22" s="10">
        <v>1526.75</v>
      </c>
      <c r="F22" s="6" t="s"/>
      <c r="G22" s="11">
        <v>43830</v>
      </c>
      <c r="H22" s="12">
        <v>3475.76</v>
      </c>
      <c r="I22" s="13">
        <v>0.2347555989113521</v>
      </c>
      <c r="J22" s="14">
        <v>0.00239642833694442</v>
      </c>
      <c r="K22" s="15">
        <v>0.0005625749694875229</v>
      </c>
    </row>
    <row r="23" spans="1:11" customHeight="1" ht="16.5">
      <c r="A23" s="5" t="s">
        <v>94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124</v>
      </c>
      <c r="B24" s="8" t="s">
        <v>98</v>
      </c>
      <c r="C24" s="8" t="s">
        <v>10</v>
      </c>
      <c r="D24" s="9">
        <v>43921</v>
      </c>
      <c r="E24" s="10">
        <v>2827.5068</v>
      </c>
      <c r="F24" s="6" t="s"/>
      <c r="G24" s="11">
        <v>43889</v>
      </c>
      <c r="H24" s="12">
        <v>1930.6272419</v>
      </c>
      <c r="I24" s="13">
        <v>0.1303961017005795</v>
      </c>
      <c r="J24" s="14">
        <v>0.0109222602830212</v>
      </c>
      <c r="K24" s="15">
        <v>0.001424220162665033</v>
      </c>
    </row>
    <row r="25" spans="1:11" customHeight="1" ht="16.5">
      <c r="A25" s="8" t="s">
        <v>125</v>
      </c>
      <c r="B25" s="8" t="s">
        <v>100</v>
      </c>
      <c r="C25" s="8" t="s">
        <v>10</v>
      </c>
      <c r="D25" s="9">
        <v>43921</v>
      </c>
      <c r="E25" s="10">
        <v>2585.5871</v>
      </c>
      <c r="F25" s="6" t="s"/>
      <c r="G25" s="11">
        <v>43889</v>
      </c>
      <c r="H25" s="12">
        <v>618.1849717</v>
      </c>
      <c r="I25" s="13">
        <v>0.04175270538513325</v>
      </c>
      <c r="J25" s="14">
        <v>0.0205592239322017</v>
      </c>
      <c r="K25" s="15">
        <v>0.0008584032197881983</v>
      </c>
    </row>
    <row r="26" spans="1:11" customHeight="1" ht="16.5">
      <c r="A26" s="16" t="s">
        <v>101</v>
      </c>
      <c r="B26" s="16" t="s"/>
      <c r="C26" s="16" t="s"/>
      <c r="D26" s="17" t="s"/>
      <c r="E26" s="17" t="s"/>
      <c r="F26" s="17" t="s"/>
      <c r="G26" s="18" t="s"/>
      <c r="H26" s="19">
        <f>SUM(H2:H25)</f>
        <v>14805.8662546</v>
      </c>
      <c r="I26" s="20">
        <f>SUM(I2:I25)</f>
        <v>1</v>
      </c>
      <c r="J26" s="18" t="s"/>
      <c r="K26" s="21">
        <f>SUM(K2:K25)</f>
        <v>0.004878804894830918</v>
      </c>
    </row>
    <row r="28" spans="1:11">
      <c r="A28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4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43921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126</v>
      </c>
      <c r="B3" s="8" t="s">
        <v>13</v>
      </c>
      <c r="C3" s="8" t="s">
        <v>14</v>
      </c>
      <c r="D3" s="9">
        <v>43921</v>
      </c>
      <c r="E3" s="10">
        <v>427.96</v>
      </c>
      <c r="F3" s="6" t="s"/>
      <c r="G3" s="11">
        <v>43889</v>
      </c>
      <c r="H3" s="12">
        <v>746.073</v>
      </c>
      <c r="I3" s="13">
        <v>0.09688760305427624</v>
      </c>
      <c r="J3" s="14">
        <v>0.0016149039249187</v>
      </c>
      <c r="K3" s="15">
        <v>0.0001564641704483157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127</v>
      </c>
      <c r="B5" s="8" t="s">
        <v>19</v>
      </c>
      <c r="C5" s="8" t="s">
        <v>14</v>
      </c>
      <c r="D5" s="9">
        <v>43921</v>
      </c>
      <c r="E5" s="10">
        <v>126748.86</v>
      </c>
      <c r="F5" s="6" t="s"/>
      <c r="G5" s="11">
        <v>43889</v>
      </c>
      <c r="H5" s="12">
        <v>825.8083</v>
      </c>
      <c r="I5" s="13">
        <v>0.1072423030579135</v>
      </c>
      <c r="J5" s="14">
        <v>0.0028618413452759</v>
      </c>
      <c r="K5" s="15">
        <v>0.0003069104568537449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128</v>
      </c>
      <c r="B7" s="8" t="s">
        <v>27</v>
      </c>
      <c r="C7" s="8" t="s">
        <v>14</v>
      </c>
      <c r="D7" s="9">
        <v>43921</v>
      </c>
      <c r="E7" s="10">
        <v>1545.59</v>
      </c>
      <c r="F7" s="6" t="s"/>
      <c r="G7" s="11">
        <v>43889</v>
      </c>
      <c r="H7" s="12">
        <v>1311.8357</v>
      </c>
      <c r="I7" s="13">
        <v>0.1703594910605646</v>
      </c>
      <c r="J7" s="14">
        <v>0.00449739060357301</v>
      </c>
      <c r="K7" s="15">
        <v>0.0007661731743252635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129</v>
      </c>
      <c r="B9" s="8" t="s">
        <v>32</v>
      </c>
      <c r="C9" s="8" t="s">
        <v>14</v>
      </c>
      <c r="D9" s="9">
        <v>43921</v>
      </c>
      <c r="E9" s="10">
        <v>142.92</v>
      </c>
      <c r="F9" s="6" t="s"/>
      <c r="G9" s="11">
        <v>43889</v>
      </c>
      <c r="H9" s="12">
        <v>135.702778</v>
      </c>
      <c r="I9" s="13">
        <v>0.01762282898352651</v>
      </c>
      <c r="J9" s="14">
        <v>-0.005704744677890839</v>
      </c>
      <c r="K9" s="15">
        <v>-0.0001005337398531533</v>
      </c>
    </row>
    <row r="10" spans="1:11" customHeight="1" ht="16.5">
      <c r="A10" s="5" t="s">
        <v>33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130</v>
      </c>
      <c r="B11" s="8" t="s">
        <v>37</v>
      </c>
      <c r="C11" s="8" t="s">
        <v>14</v>
      </c>
      <c r="D11" s="9">
        <v>43921</v>
      </c>
      <c r="E11" s="10">
        <v>153.98</v>
      </c>
      <c r="F11" s="6" t="s"/>
      <c r="G11" s="11">
        <v>43830</v>
      </c>
      <c r="H11" s="12">
        <v>423</v>
      </c>
      <c r="I11" s="13">
        <v>0.05493223329615045</v>
      </c>
      <c r="J11" s="14">
        <v>0.00410824910335839</v>
      </c>
      <c r="K11" s="15">
        <v>0.000225675298184384</v>
      </c>
    </row>
    <row r="12" spans="1:11" customHeight="1" ht="16.5">
      <c r="A12" s="5" t="s">
        <v>58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131</v>
      </c>
      <c r="B13" s="8" t="s">
        <v>60</v>
      </c>
      <c r="C13" s="8" t="s">
        <v>14</v>
      </c>
      <c r="D13" s="9">
        <v>43921</v>
      </c>
      <c r="E13" s="10">
        <v>1219.4</v>
      </c>
      <c r="F13" s="6" t="s"/>
      <c r="G13" s="11">
        <v>43889</v>
      </c>
      <c r="H13" s="12">
        <v>195.640419</v>
      </c>
      <c r="I13" s="13">
        <v>0.02540653697083836</v>
      </c>
      <c r="J13" s="14">
        <v>0.00365444129847892</v>
      </c>
      <c r="K13" s="15">
        <v>9.28466979575632E-5</v>
      </c>
    </row>
    <row r="14" spans="1:11" customHeight="1" ht="16.5">
      <c r="A14" s="5" t="s">
        <v>63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132</v>
      </c>
      <c r="B15" s="8" t="s">
        <v>67</v>
      </c>
      <c r="C15" s="8" t="s">
        <v>14</v>
      </c>
      <c r="D15" s="9">
        <v>43921</v>
      </c>
      <c r="E15" s="10">
        <v>1305.05</v>
      </c>
      <c r="F15" s="6" t="s"/>
      <c r="G15" s="11">
        <v>43830</v>
      </c>
      <c r="H15" s="12">
        <v>511.63</v>
      </c>
      <c r="I15" s="13">
        <v>0.06644202960120438</v>
      </c>
      <c r="J15" s="14">
        <v>0.00292026897214215</v>
      </c>
      <c r="K15" s="15">
        <v>0.0001940285974905474</v>
      </c>
    </row>
    <row r="16" spans="1:11" customHeight="1" ht="16.5">
      <c r="A16" s="5" t="s">
        <v>68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133</v>
      </c>
      <c r="B17" s="8" t="s">
        <v>70</v>
      </c>
      <c r="C17" s="8" t="s">
        <v>14</v>
      </c>
      <c r="D17" s="9">
        <v>43921</v>
      </c>
      <c r="E17" s="10">
        <v>151.68</v>
      </c>
      <c r="F17" s="6" t="s"/>
      <c r="G17" s="11">
        <v>43889</v>
      </c>
      <c r="H17" s="12">
        <v>1230.2844</v>
      </c>
      <c r="I17" s="13">
        <v>0.1597689590577174</v>
      </c>
      <c r="J17" s="14">
        <v>0.00496919101570259</v>
      </c>
      <c r="K17" s="15">
        <v>0.0007939224759377644</v>
      </c>
    </row>
    <row r="18" spans="1:11" customHeight="1" ht="16.5">
      <c r="A18" s="5" t="s">
        <v>84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134</v>
      </c>
      <c r="B19" s="8" t="s">
        <v>88</v>
      </c>
      <c r="C19" s="8" t="s">
        <v>14</v>
      </c>
      <c r="D19" s="9">
        <v>43921</v>
      </c>
      <c r="E19" s="10">
        <v>1139.05</v>
      </c>
      <c r="F19" s="6" t="s"/>
      <c r="G19" s="11">
        <v>43830</v>
      </c>
      <c r="H19" s="12">
        <v>1028.71</v>
      </c>
      <c r="I19" s="13">
        <v>0.13359181492691</v>
      </c>
      <c r="J19" s="14">
        <v>0.00312637604579469</v>
      </c>
      <c r="K19" s="15">
        <v>0.0004176582501017289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135</v>
      </c>
      <c r="B21" s="8" t="s">
        <v>91</v>
      </c>
      <c r="C21" s="8" t="s">
        <v>14</v>
      </c>
      <c r="D21" s="9">
        <v>43921</v>
      </c>
      <c r="E21" s="10">
        <v>1641.96</v>
      </c>
      <c r="F21" s="6" t="s"/>
      <c r="G21" s="11">
        <v>43889</v>
      </c>
      <c r="H21" s="12">
        <v>682.764066</v>
      </c>
      <c r="I21" s="13">
        <v>0.08866608737527248</v>
      </c>
      <c r="J21" s="14">
        <v>0.00305444238099883</v>
      </c>
      <c r="K21" s="15">
        <v>0.0002708254550363776</v>
      </c>
    </row>
    <row r="22" spans="1:11" customHeight="1" ht="16.5">
      <c r="A22" s="5" t="s">
        <v>94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136</v>
      </c>
      <c r="B23" s="8" t="s">
        <v>96</v>
      </c>
      <c r="C23" s="8" t="s">
        <v>14</v>
      </c>
      <c r="D23" s="9">
        <v>43921</v>
      </c>
      <c r="E23" s="10">
        <v>1808.6646</v>
      </c>
      <c r="F23" s="6" t="s"/>
      <c r="G23" s="11">
        <v>43889</v>
      </c>
      <c r="H23" s="12">
        <v>608.9482555</v>
      </c>
      <c r="I23" s="13">
        <v>0.07908011261562609</v>
      </c>
      <c r="J23" s="14">
        <v>0.00434519542995382</v>
      </c>
      <c r="K23" s="15">
        <v>0.0003436185439376518</v>
      </c>
    </row>
    <row r="24" spans="1:11" customHeight="1" ht="16.5">
      <c r="A24" s="16" t="s">
        <v>101</v>
      </c>
      <c r="B24" s="16" t="s"/>
      <c r="C24" s="16" t="s"/>
      <c r="D24" s="17" t="s"/>
      <c r="E24" s="17" t="s"/>
      <c r="F24" s="17" t="s"/>
      <c r="G24" s="18" t="s"/>
      <c r="H24" s="19">
        <f>SUM(H2:H23)</f>
        <v>7700.396918500001</v>
      </c>
      <c r="I24" s="20">
        <f>SUM(I2:I23)</f>
        <v>0.9999999999999999</v>
      </c>
      <c r="J24" s="18" t="s"/>
      <c r="K24" s="21">
        <f>SUM(K2:K23)</f>
        <v>0.003467589380420188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Mixte</vt:lpstr>
      <vt:lpstr>KGAST Immo-Index Résidentiel</vt:lpstr>
      <vt:lpstr>KGAST Immo-Index Commercial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2020-03-31T00:00:00+02:00</dcterms:created>
  <dcterms:modified xsi:type="dcterms:W3CDTF">2020-04-10T19:46:13+02:00</dcterms:modified>
  <dc:title>KGAST Immo-Index</dc:title>
  <dc:description>2020-03-31</dc:description>
  <dc:subject>Données mensuelles</dc:subject>
  <cp:keywords/>
  <cp:category/>
</cp:coreProperties>
</file>