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<sst xmlns="http://schemas.openxmlformats.org/spreadsheetml/2006/main" uniqueCount="137">
  <si>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</si>
  <si>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</si>
  <si>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</si>
  <si>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</si>
  <si>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</si>
  <si>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</si>
  <si>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</si>
  <si>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</si>
  <si>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</si>
  <si>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</si>
  <si>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</si>
  <si>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</si>
  <si>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</si>
  <si>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</si>
  <si>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</si>
  <si>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</si>
  <si>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</si>
  <si>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</si>
  <si>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</si>
  <si>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</si>
  <si>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</si>
  <si>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</si>
  <si>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</si>
  <si>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</si>
  <si>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</si>
  <si>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</si>
  <si>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</si>
  <si>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</si>
  <si>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</si>
  <si>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</si>
  <si>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DAI</t>
  </si>
  <si>
    <t xml:space="preserve">  9. Gewerbeimmobilien Schweiz DAGSIS</t>
  </si>
  <si>
    <t>CH0347818491</t>
  </si>
  <si>
    <t xml:space="preserve">* </t>
  </si>
  <si>
    <t>Ecoreal</t>
  </si>
  <si>
    <t xml:space="preserve">  10. Suissecore Plus</t>
  </si>
  <si>
    <t>CH0108524155</t>
  </si>
  <si>
    <t xml:space="preserve">  11. Suisseselect</t>
  </si>
  <si>
    <t>CH0181111045</t>
  </si>
  <si>
    <t>Greenbrix</t>
  </si>
  <si>
    <t xml:space="preserve">  12. Greenbrix Housing</t>
  </si>
  <si>
    <t>CH0224042157</t>
  </si>
  <si>
    <t>Helvetia</t>
  </si>
  <si>
    <t xml:space="preserve">  13. Immobilien Romandie</t>
  </si>
  <si>
    <t>CH0301200108</t>
  </si>
  <si>
    <t xml:space="preserve">  14. Immobilien Schweiz</t>
  </si>
  <si>
    <t>CH0188230780</t>
  </si>
  <si>
    <t>HIG</t>
  </si>
  <si>
    <t xml:space="preserve">  15. CH-Classico</t>
  </si>
  <si>
    <t>CH0002875208</t>
  </si>
  <si>
    <t>IST</t>
  </si>
  <si>
    <t xml:space="preserve">  16. Immobilien Schweiz Fokus</t>
  </si>
  <si>
    <t>CH0002598578</t>
  </si>
  <si>
    <t xml:space="preserve">  17. Immobilien Schweiz Wohnen</t>
  </si>
  <si>
    <t>CH0245229122</t>
  </si>
  <si>
    <t>J. Safra Sarasin</t>
  </si>
  <si>
    <t xml:space="preserve">  18. Nachhaltig Immobilien Schweiz</t>
  </si>
  <si>
    <t>CH0049550269</t>
  </si>
  <si>
    <t>Patrimonium</t>
  </si>
  <si>
    <t xml:space="preserve">  19. Gesundheitsimmobilien Schweiz</t>
  </si>
  <si>
    <t>CH0282527719</t>
  </si>
  <si>
    <t xml:space="preserve">  20. Wohnimmobilien Schweiz</t>
  </si>
  <si>
    <t>CH0112589673</t>
  </si>
  <si>
    <t>Pensimo</t>
  </si>
  <si>
    <t xml:space="preserve">  21. Casareal (Wohnimmobilien)</t>
  </si>
  <si>
    <t>CH0020488190</t>
  </si>
  <si>
    <t xml:space="preserve">  22. Proreal (Geschäftsimmobilien)</t>
  </si>
  <si>
    <t>CH0020488224</t>
  </si>
  <si>
    <t>Swiss Life</t>
  </si>
  <si>
    <t xml:space="preserve">  23. Geschäftsimmobilien Schweiz</t>
  </si>
  <si>
    <t>CH0136837587</t>
  </si>
  <si>
    <t xml:space="preserve">  24. Immobilien Schweiz</t>
  </si>
  <si>
    <t>CH0106150136</t>
  </si>
  <si>
    <t xml:space="preserve">  25. Immobilien Schweiz Alter und Gesundheit</t>
  </si>
  <si>
    <t>CH0385556482</t>
  </si>
  <si>
    <t>Swiss Prime</t>
  </si>
  <si>
    <t xml:space="preserve">  26. SPA Immobilien Schweiz</t>
  </si>
  <si>
    <t>CH0263627355</t>
  </si>
  <si>
    <t>Swisscanto</t>
  </si>
  <si>
    <t xml:space="preserve">  27. Immobilien Schweiz</t>
  </si>
  <si>
    <t>CH0002875893</t>
  </si>
  <si>
    <t>Tellco</t>
  </si>
  <si>
    <t xml:space="preserve">  28. Immobilien Schweiz</t>
  </si>
  <si>
    <t>CH0024559798</t>
  </si>
  <si>
    <t>Turidomus</t>
  </si>
  <si>
    <t xml:space="preserve">  29. Casareal (Wohnimmobilien)</t>
  </si>
  <si>
    <t>CH0020488026</t>
  </si>
  <si>
    <t xml:space="preserve">  30. Proreal (Geschäftsimmobilien)</t>
  </si>
  <si>
    <t>CH0020488067</t>
  </si>
  <si>
    <t>UBS 1</t>
  </si>
  <si>
    <t xml:space="preserve">  31. Immobilien Schweiz</t>
  </si>
  <si>
    <t>CH0002875497</t>
  </si>
  <si>
    <t xml:space="preserve">  32. Kommerzielle Immobilien Schweiz</t>
  </si>
  <si>
    <t>CH0100770533</t>
  </si>
  <si>
    <t>Zürich</t>
  </si>
  <si>
    <t xml:space="preserve">  33. Immobilien – Geschäft Schweiz</t>
  </si>
  <si>
    <t>CH0032598069</t>
  </si>
  <si>
    <t xml:space="preserve">  34. Immobilien – Traditionell Schweiz</t>
  </si>
  <si>
    <t>CH0023842187</t>
  </si>
  <si>
    <t xml:space="preserve">  35.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</si>
  <si>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</si>
  <si>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</si>
  <si>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</si>
  <si>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</si>
  <si>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</si>
  <si>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</si>
  <si>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</si>
  <si>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</si>
  <si>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</si>
  <si>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Immobilien Schweiz Alter und Gesundheit</t>
  </si>
  <si>
    <t xml:space="preserve">  8. SPA Immobilien Schweiz</t>
  </si>
  <si>
    <t xml:space="preserve">  9. Immobilien Schweiz</t>
  </si>
  <si>
    <t xml:space="preserve">  10. Immobilien Schweiz</t>
  </si>
  <si>
    <t xml:space="preserve">  11.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</si>
  <si>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</si>
  <si>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</si>
  <si>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</si>
  <si>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</si>
  <si>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</si>
  <si>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</si>
  <si>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</si>
  <si>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</si>
  <si>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</si>
  <si>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</si>
  <si>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</si>
  <si>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</si>
  <si>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</si>
  <si>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</si>
  <si>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</si>
  <si>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Gewerbeimmobilien Schweiz DAGSIS</t>
  </si>
  <si>
    <t xml:space="preserve">  5. Suisseselect</t>
  </si>
  <si>
    <t xml:space="preserve">  6. Gesundheitsimmobilien Schweiz</t>
  </si>
  <si>
    <t xml:space="preserve">  7. Proreal (Geschäftsimmobilien)</t>
  </si>
  <si>
    <t xml:space="preserve">  8. Geschäftsimmobilien Schweiz</t>
  </si>
  <si>
    <t xml:space="preserve">  9. Proreal (Geschäftsimmobilien)</t>
  </si>
  <si>
    <t xml:space="preserve">  10. Kommerzielle Immobilien Schweiz</t>
  </si>
  <si>
    <t xml:space="preserve">  11.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</si>
</sst>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43861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43861</v>
      </c>
      <c r="E3" s="10">
        <v>1245.25</v>
      </c>
      <c r="F3" s="6" t="s"/>
      <c r="G3" s="11">
        <v>43738</v>
      </c>
      <c r="H3" s="12">
        <v>248.5</v>
      </c>
      <c r="I3" s="13">
        <v>0.005485073784573038</v>
      </c>
      <c r="J3" s="14">
        <v>0.00201166767250061</v>
      </c>
      <c r="K3" s="15">
        <v>1.103414561370615E-5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43861</v>
      </c>
      <c r="E5" s="10">
        <v>426.13</v>
      </c>
      <c r="F5" s="6" t="s"/>
      <c r="G5" s="11">
        <v>43830</v>
      </c>
      <c r="H5" s="12">
        <v>742.424</v>
      </c>
      <c r="I5" s="13">
        <v>0.01638732563154065</v>
      </c>
      <c r="J5" s="14">
        <v>0.002234169997596958</v>
      </c>
      <c r="K5" s="15">
        <v>3.661207126683975E-5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43861</v>
      </c>
      <c r="E6" s="10">
        <v>557.9</v>
      </c>
      <c r="F6" s="6" t="s"/>
      <c r="G6" s="11">
        <v>43830</v>
      </c>
      <c r="H6" s="12">
        <v>1603.083</v>
      </c>
      <c r="I6" s="13">
        <v>0.03538442067523018</v>
      </c>
      <c r="J6" s="14">
        <v>0.00242565807205097</v>
      </c>
      <c r="K6" s="15">
        <v>8.583050563571931E-5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43861</v>
      </c>
      <c r="E8" s="10">
        <v>126019.56</v>
      </c>
      <c r="F8" s="6" t="s"/>
      <c r="G8" s="11">
        <v>43830</v>
      </c>
      <c r="H8" s="12">
        <v>820.5791</v>
      </c>
      <c r="I8" s="13">
        <v>0.0181124221713422</v>
      </c>
      <c r="J8" s="14">
        <v>0.00344558394812711</v>
      </c>
      <c r="K8" s="15">
        <v>6.240787109527827E-5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43861</v>
      </c>
      <c r="E9" s="10">
        <v>144036.6</v>
      </c>
      <c r="F9" s="6" t="s"/>
      <c r="G9" s="11">
        <v>43830</v>
      </c>
      <c r="H9" s="12">
        <v>2391.4223</v>
      </c>
      <c r="I9" s="13">
        <v>0.05278522239667347</v>
      </c>
      <c r="J9" s="14">
        <v>0.0037348962346091</v>
      </c>
      <c r="K9" s="15">
        <v>0.0001971473283723397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43861</v>
      </c>
      <c r="E11" s="10">
        <v>1847.77</v>
      </c>
      <c r="F11" s="6" t="s"/>
      <c r="G11" s="11">
        <v>43830</v>
      </c>
      <c r="H11" s="12">
        <v>5685.3204</v>
      </c>
      <c r="I11" s="13">
        <v>0.1254905508367738</v>
      </c>
      <c r="J11" s="14">
        <v>0.00372096560415436</v>
      </c>
      <c r="K11" s="15">
        <v>0.0004669460233100195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43861</v>
      </c>
      <c r="E12" s="10">
        <v>1533.26</v>
      </c>
      <c r="F12" s="6" t="s"/>
      <c r="G12" s="11">
        <v>43830</v>
      </c>
      <c r="H12" s="12">
        <v>1303.6853</v>
      </c>
      <c r="I12" s="13">
        <v>0.0287758956231921</v>
      </c>
      <c r="J12" s="14">
        <v>0.003304663483904235</v>
      </c>
      <c r="K12" s="15">
        <v>9.509465148260264E-5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43861</v>
      </c>
      <c r="E13" s="10">
        <v>1847.03</v>
      </c>
      <c r="F13" s="6" t="s"/>
      <c r="G13" s="11">
        <v>43830</v>
      </c>
      <c r="H13" s="12">
        <v>736.4179</v>
      </c>
      <c r="I13" s="13">
        <v>0.0162547545987136</v>
      </c>
      <c r="J13" s="14">
        <v>0.00345526357250336</v>
      </c>
      <c r="K13" s="15">
        <v>5.616446144491656E-5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14</v>
      </c>
      <c r="D15" s="9">
        <v>43861</v>
      </c>
      <c r="E15" s="10">
        <v>142.55</v>
      </c>
      <c r="F15" s="6" t="s">
        <v>33</v>
      </c>
      <c r="G15" s="11">
        <v>43830</v>
      </c>
      <c r="H15" s="12">
        <v>132.042461</v>
      </c>
      <c r="I15" s="13">
        <v>0.002914537791877697</v>
      </c>
      <c r="J15" s="14">
        <v>0.0192335192335191</v>
      </c>
      <c r="K15" s="15">
        <v>5.605681867689798E-5</v>
      </c>
    </row>
    <row r="16" spans="1:11" customHeight="1" ht="16.5">
      <c r="A16" s="5" t="s">
        <v>34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35</v>
      </c>
      <c r="B17" s="8" t="s">
        <v>36</v>
      </c>
      <c r="C17" s="8" t="s">
        <v>25</v>
      </c>
      <c r="D17" s="9">
        <v>43861</v>
      </c>
      <c r="E17" s="10">
        <v>157.95</v>
      </c>
      <c r="F17" s="6" t="s"/>
      <c r="G17" s="11">
        <v>43830</v>
      </c>
      <c r="H17" s="12">
        <v>898</v>
      </c>
      <c r="I17" s="13">
        <v>0.01982131291165629</v>
      </c>
      <c r="J17" s="14">
        <v>0.002666186476113275</v>
      </c>
      <c r="K17" s="15">
        <v>5.284731642386744E-5</v>
      </c>
    </row>
    <row r="18" spans="1:11" customHeight="1" ht="16.5">
      <c r="A18" s="8" t="s">
        <v>37</v>
      </c>
      <c r="B18" s="8" t="s">
        <v>38</v>
      </c>
      <c r="C18" s="8" t="s">
        <v>14</v>
      </c>
      <c r="D18" s="9">
        <v>43861</v>
      </c>
      <c r="E18" s="10">
        <v>152.73</v>
      </c>
      <c r="F18" s="6" t="s"/>
      <c r="G18" s="11">
        <v>43830</v>
      </c>
      <c r="H18" s="12">
        <v>423</v>
      </c>
      <c r="I18" s="13">
        <v>0.009336765436114265</v>
      </c>
      <c r="J18" s="14">
        <v>0.004075973041915537</v>
      </c>
      <c r="K18" s="15">
        <v>3.805640421629051E-5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10</v>
      </c>
      <c r="D20" s="9">
        <v>43861</v>
      </c>
      <c r="E20" s="10">
        <v>10512</v>
      </c>
      <c r="F20" s="6" t="s">
        <v>33</v>
      </c>
      <c r="G20" s="11">
        <v>43830</v>
      </c>
      <c r="H20" s="12">
        <v>245.155878</v>
      </c>
      <c r="I20" s="13">
        <v>0.005411259877471975</v>
      </c>
      <c r="J20" s="14">
        <v>0.002192725831961395</v>
      </c>
      <c r="K20" s="15">
        <v>1.186540931678906E-5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25</v>
      </c>
      <c r="D22" s="9">
        <v>43861</v>
      </c>
      <c r="E22" s="10">
        <v>1243.08</v>
      </c>
      <c r="F22" s="6" t="s"/>
      <c r="G22" s="11">
        <v>43830</v>
      </c>
      <c r="H22" s="12">
        <v>250.5016</v>
      </c>
      <c r="I22" s="13">
        <v>0.005529254563998395</v>
      </c>
      <c r="J22" s="14">
        <v>0.002637490679658683</v>
      </c>
      <c r="K22" s="15">
        <v>1.4583357378006E-5</v>
      </c>
    </row>
    <row r="23" spans="1:11" customHeight="1" ht="16.5">
      <c r="A23" s="8" t="s">
        <v>45</v>
      </c>
      <c r="B23" s="8" t="s">
        <v>46</v>
      </c>
      <c r="C23" s="8" t="s">
        <v>25</v>
      </c>
      <c r="D23" s="9">
        <v>43861</v>
      </c>
      <c r="E23" s="10">
        <v>1303.77</v>
      </c>
      <c r="F23" s="6" t="s"/>
      <c r="G23" s="11">
        <v>43830</v>
      </c>
      <c r="H23" s="12">
        <v>798.8763</v>
      </c>
      <c r="I23" s="13">
        <v>0.01763338209354811</v>
      </c>
      <c r="J23" s="14">
        <v>0.009844616183850352</v>
      </c>
      <c r="K23" s="15">
        <v>0.0001735938787341607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43861</v>
      </c>
      <c r="E25" s="10">
        <v>12554</v>
      </c>
      <c r="F25" s="6" t="s">
        <v>33</v>
      </c>
      <c r="G25" s="11">
        <v>43830</v>
      </c>
      <c r="H25" s="12">
        <v>737.38409</v>
      </c>
      <c r="I25" s="13">
        <v>0.01627608105118811</v>
      </c>
      <c r="J25" s="14">
        <v>0.00399872040946891</v>
      </c>
      <c r="K25" s="15">
        <v>6.508349748555609E-5</v>
      </c>
    </row>
    <row r="26" spans="1:11" customHeight="1" ht="16.5">
      <c r="A26" s="5" t="s">
        <v>50</v>
      </c>
      <c r="B26" s="5" t="s"/>
      <c r="C26" s="5" t="s"/>
      <c r="D26" s="6" t="s"/>
      <c r="E26" s="6" t="s"/>
      <c r="F26" s="6" t="s"/>
      <c r="G26" s="7" t="s"/>
      <c r="H26" s="7" t="s"/>
      <c r="I26" s="6" t="s"/>
      <c r="J26" s="7" t="s"/>
      <c r="K26" s="7" t="s"/>
    </row>
    <row r="27" spans="1:11" customHeight="1" ht="16.5">
      <c r="A27" s="8" t="s">
        <v>51</v>
      </c>
      <c r="B27" s="8" t="s">
        <v>52</v>
      </c>
      <c r="C27" s="8" t="s">
        <v>10</v>
      </c>
      <c r="D27" s="9">
        <v>43861</v>
      </c>
      <c r="E27" s="10">
        <v>275259.96</v>
      </c>
      <c r="F27" s="6" t="s"/>
      <c r="G27" s="11">
        <v>43830</v>
      </c>
      <c r="H27" s="12">
        <v>276.9419</v>
      </c>
      <c r="I27" s="13">
        <v>0.006112864207403813</v>
      </c>
      <c r="J27" s="14">
        <v>0.002499538733363282</v>
      </c>
      <c r="K27" s="15">
        <v>1.527934085819587E-5</v>
      </c>
    </row>
    <row r="28" spans="1:11" customHeight="1" ht="16.5">
      <c r="A28" s="8" t="s">
        <v>53</v>
      </c>
      <c r="B28" s="8" t="s">
        <v>54</v>
      </c>
      <c r="C28" s="8" t="s">
        <v>10</v>
      </c>
      <c r="D28" s="9">
        <v>43861</v>
      </c>
      <c r="E28" s="10">
        <v>121.59</v>
      </c>
      <c r="F28" s="6" t="s"/>
      <c r="G28" s="11">
        <v>43830</v>
      </c>
      <c r="H28" s="12">
        <v>210.71</v>
      </c>
      <c r="I28" s="13">
        <v>0.004650945260150441</v>
      </c>
      <c r="J28" s="14">
        <v>0.000740670233883467</v>
      </c>
      <c r="K28" s="15">
        <v>3.444816713614829E-6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25</v>
      </c>
      <c r="D30" s="9">
        <v>43861</v>
      </c>
      <c r="E30" s="10">
        <v>1457.9</v>
      </c>
      <c r="F30" s="6" t="s">
        <v>33</v>
      </c>
      <c r="G30" s="11">
        <v>43830</v>
      </c>
      <c r="H30" s="12">
        <v>638.1693723</v>
      </c>
      <c r="I30" s="13">
        <v>0.01408614122382358</v>
      </c>
      <c r="J30" s="14">
        <v>0.002627093765295019</v>
      </c>
      <c r="K30" s="15">
        <v>3.700561378617208E-5</v>
      </c>
    </row>
    <row r="31" spans="1:11" customHeight="1" ht="16.5">
      <c r="A31" s="5" t="s">
        <v>58</v>
      </c>
      <c r="B31" s="5" t="s"/>
      <c r="C31" s="5" t="s"/>
      <c r="D31" s="6" t="s"/>
      <c r="E31" s="6" t="s"/>
      <c r="F31" s="6" t="s"/>
      <c r="G31" s="7" t="s"/>
      <c r="H31" s="7" t="s"/>
      <c r="I31" s="6" t="s"/>
      <c r="J31" s="7" t="s"/>
      <c r="K31" s="7" t="s"/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43861</v>
      </c>
      <c r="E32" s="10">
        <v>1209.25</v>
      </c>
      <c r="F32" s="6" t="s"/>
      <c r="G32" s="11">
        <v>43830</v>
      </c>
      <c r="H32" s="12">
        <v>191.7187582</v>
      </c>
      <c r="I32" s="13">
        <v>0.004231756678526024</v>
      </c>
      <c r="J32" s="14">
        <v>0.01165378308737419</v>
      </c>
      <c r="K32" s="15">
        <v>4.931597441008936E-5</v>
      </c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43861</v>
      </c>
      <c r="E33" s="10">
        <v>1586.57</v>
      </c>
      <c r="F33" s="6" t="s"/>
      <c r="G33" s="11">
        <v>43830</v>
      </c>
      <c r="H33" s="12">
        <v>470.764219</v>
      </c>
      <c r="I33" s="13">
        <v>0.01039105221871992</v>
      </c>
      <c r="J33" s="14">
        <v>0.004069259685850479</v>
      </c>
      <c r="K33" s="15">
        <v>4.228388988720415E-5</v>
      </c>
    </row>
    <row r="34" spans="1:11" customHeight="1" ht="16.5">
      <c r="A34" s="5" t="s">
        <v>63</v>
      </c>
      <c r="B34" s="5" t="s"/>
      <c r="C34" s="5" t="s"/>
      <c r="D34" s="6" t="s"/>
      <c r="E34" s="6" t="s"/>
      <c r="F34" s="6" t="s"/>
      <c r="G34" s="7" t="s"/>
      <c r="H34" s="7" t="s"/>
      <c r="I34" s="6" t="s"/>
      <c r="J34" s="7" t="s"/>
      <c r="K34" s="7" t="s"/>
    </row>
    <row r="35" spans="1:11" customHeight="1" ht="16.5">
      <c r="A35" s="8" t="s">
        <v>64</v>
      </c>
      <c r="B35" s="8" t="s">
        <v>65</v>
      </c>
      <c r="C35" s="8" t="s">
        <v>10</v>
      </c>
      <c r="D35" s="9">
        <v>43861</v>
      </c>
      <c r="E35" s="10">
        <v>1299.5</v>
      </c>
      <c r="F35" s="6" t="s"/>
      <c r="G35" s="11">
        <v>43830</v>
      </c>
      <c r="H35" s="12">
        <v>1844.89</v>
      </c>
      <c r="I35" s="13">
        <v>0.04072176166768995</v>
      </c>
      <c r="J35" s="14">
        <v>0.00268514374778173</v>
      </c>
      <c r="K35" s="15">
        <v>0.0001093437837406554</v>
      </c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43861</v>
      </c>
      <c r="E36" s="10">
        <v>1297.4</v>
      </c>
      <c r="F36" s="6" t="s"/>
      <c r="G36" s="11">
        <v>43830</v>
      </c>
      <c r="H36" s="12">
        <v>511.63</v>
      </c>
      <c r="I36" s="13">
        <v>0.01129307163139277</v>
      </c>
      <c r="J36" s="14">
        <v>0.00296079841060015</v>
      </c>
      <c r="K36" s="15">
        <v>3.343650853702135E-5</v>
      </c>
    </row>
    <row r="37" spans="1:11" customHeight="1" ht="16.5">
      <c r="A37" s="5" t="s">
        <v>68</v>
      </c>
      <c r="B37" s="5" t="s"/>
      <c r="C37" s="5" t="s"/>
      <c r="D37" s="6" t="s"/>
      <c r="E37" s="6" t="s"/>
      <c r="F37" s="6" t="s"/>
      <c r="G37" s="7" t="s"/>
      <c r="H37" s="7" t="s"/>
      <c r="I37" s="6" t="s"/>
      <c r="J37" s="7" t="s"/>
      <c r="K37" s="7" t="s"/>
    </row>
    <row r="38" spans="1:11" customHeight="1" ht="16.5">
      <c r="A38" s="8" t="s">
        <v>69</v>
      </c>
      <c r="B38" s="8" t="s">
        <v>70</v>
      </c>
      <c r="C38" s="8" t="s">
        <v>14</v>
      </c>
      <c r="D38" s="9">
        <v>43861</v>
      </c>
      <c r="E38" s="10">
        <v>150.68</v>
      </c>
      <c r="F38" s="6" t="s"/>
      <c r="G38" s="11">
        <v>43830</v>
      </c>
      <c r="H38" s="12">
        <v>1225.9288</v>
      </c>
      <c r="I38" s="13">
        <v>0.02705959727417739</v>
      </c>
      <c r="J38" s="14">
        <v>0.00186170212765968</v>
      </c>
      <c r="K38" s="15">
        <v>5.037690981895013E-5</v>
      </c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43861</v>
      </c>
      <c r="E39" s="10">
        <v>170.13</v>
      </c>
      <c r="F39" s="6" t="s"/>
      <c r="G39" s="11">
        <v>43830</v>
      </c>
      <c r="H39" s="12">
        <v>2562.4855</v>
      </c>
      <c r="I39" s="13">
        <v>0.05656105448450113</v>
      </c>
      <c r="J39" s="14">
        <v>0.002415617437535822</v>
      </c>
      <c r="K39" s="15">
        <v>0.0001366298694981746</v>
      </c>
    </row>
    <row r="40" spans="1:11" customHeight="1" ht="16.5">
      <c r="A40" s="8" t="s">
        <v>73</v>
      </c>
      <c r="B40" s="8" t="s">
        <v>74</v>
      </c>
      <c r="C40" s="8" t="s">
        <v>25</v>
      </c>
      <c r="D40" s="9">
        <v>43861</v>
      </c>
      <c r="E40" s="10">
        <v>110.98</v>
      </c>
      <c r="F40" s="6" t="s"/>
      <c r="G40" s="11">
        <v>43830</v>
      </c>
      <c r="H40" s="12">
        <v>192.3231</v>
      </c>
      <c r="I40" s="13">
        <v>0.004245096152828244</v>
      </c>
      <c r="J40" s="14">
        <v>0.001805509094956248</v>
      </c>
      <c r="K40" s="15">
        <v>7.664559712895174E-6</v>
      </c>
    </row>
    <row r="41" spans="1:11" customHeight="1" ht="16.5">
      <c r="A41" s="5" t="s">
        <v>75</v>
      </c>
      <c r="B41" s="5" t="s"/>
      <c r="C41" s="5" t="s"/>
      <c r="D41" s="6" t="s"/>
      <c r="E41" s="6" t="s"/>
      <c r="F41" s="6" t="s"/>
      <c r="G41" s="7" t="s"/>
      <c r="H41" s="7" t="s"/>
      <c r="I41" s="6" t="s"/>
      <c r="J41" s="7" t="s"/>
      <c r="K41" s="7" t="s"/>
    </row>
    <row r="42" spans="1:11" customHeight="1" ht="16.5">
      <c r="A42" s="8" t="s">
        <v>76</v>
      </c>
      <c r="B42" s="8" t="s">
        <v>77</v>
      </c>
      <c r="C42" s="8" t="s">
        <v>25</v>
      </c>
      <c r="D42" s="9">
        <v>43861</v>
      </c>
      <c r="E42" s="10">
        <v>1148.49</v>
      </c>
      <c r="F42" s="6" t="s"/>
      <c r="G42" s="11">
        <v>43830</v>
      </c>
      <c r="H42" s="12">
        <v>1600.64</v>
      </c>
      <c r="I42" s="13">
        <v>0.0353304969921086</v>
      </c>
      <c r="J42" s="14">
        <v>0.0043023164301268</v>
      </c>
      <c r="K42" s="15">
        <v>0.0001520029776936943</v>
      </c>
    </row>
    <row r="43" spans="1:11" customHeight="1" ht="16.5">
      <c r="A43" s="5" t="s">
        <v>78</v>
      </c>
      <c r="B43" s="5" t="s"/>
      <c r="C43" s="5" t="s"/>
      <c r="D43" s="6" t="s"/>
      <c r="E43" s="6" t="s"/>
      <c r="F43" s="6" t="s"/>
      <c r="G43" s="7" t="s"/>
      <c r="H43" s="7" t="s"/>
      <c r="I43" s="6" t="s"/>
      <c r="J43" s="7" t="s"/>
      <c r="K43" s="7" t="s"/>
    </row>
    <row r="44" spans="1:11" customHeight="1" ht="16.5">
      <c r="A44" s="8" t="s">
        <v>79</v>
      </c>
      <c r="B44" s="8" t="s">
        <v>80</v>
      </c>
      <c r="C44" s="8" t="s">
        <v>25</v>
      </c>
      <c r="D44" s="9">
        <v>43861</v>
      </c>
      <c r="E44" s="10">
        <v>229.43</v>
      </c>
      <c r="F44" s="6" t="s"/>
      <c r="G44" s="11">
        <v>43830</v>
      </c>
      <c r="H44" s="12">
        <v>7068.1661</v>
      </c>
      <c r="I44" s="13">
        <v>0.156013732716772</v>
      </c>
      <c r="J44" s="14">
        <v>0.003499024783982785</v>
      </c>
      <c r="K44" s="15">
        <v>0.0005458959174176512</v>
      </c>
    </row>
    <row r="45" spans="1:11" customHeight="1" ht="16.5">
      <c r="A45" s="5" t="s">
        <v>81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82</v>
      </c>
      <c r="B46" s="8" t="s">
        <v>83</v>
      </c>
      <c r="C46" s="8" t="s">
        <v>25</v>
      </c>
      <c r="D46" s="9">
        <v>43861</v>
      </c>
      <c r="E46" s="10">
        <v>172.2639</v>
      </c>
      <c r="F46" s="6" t="s"/>
      <c r="G46" s="11">
        <v>43830</v>
      </c>
      <c r="H46" s="12">
        <v>967.3788</v>
      </c>
      <c r="I46" s="13">
        <v>0.02135269253775341</v>
      </c>
      <c r="J46" s="14">
        <v>0.00212392407625894</v>
      </c>
      <c r="K46" s="15">
        <v>4.535149777388909E-5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10</v>
      </c>
      <c r="D48" s="9">
        <v>43861</v>
      </c>
      <c r="E48" s="10">
        <v>1519.45</v>
      </c>
      <c r="F48" s="6" t="s"/>
      <c r="G48" s="11">
        <v>43830</v>
      </c>
      <c r="H48" s="12">
        <v>3475.76</v>
      </c>
      <c r="I48" s="13">
        <v>0.07671951733387357</v>
      </c>
      <c r="J48" s="14">
        <v>0.00243442233599001</v>
      </c>
      <c r="K48" s="15">
        <v>0.0001867677066039546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43861</v>
      </c>
      <c r="E49" s="10">
        <v>1131.9</v>
      </c>
      <c r="F49" s="6" t="s"/>
      <c r="G49" s="11">
        <v>43830</v>
      </c>
      <c r="H49" s="12">
        <v>1028.71</v>
      </c>
      <c r="I49" s="13">
        <v>0.02270643964961018</v>
      </c>
      <c r="J49" s="14">
        <v>0.003181639200005915</v>
      </c>
      <c r="K49" s="15">
        <v>7.224369848176831E-5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25</v>
      </c>
      <c r="D51" s="9">
        <v>43861</v>
      </c>
      <c r="E51" s="10">
        <v>1803.09</v>
      </c>
      <c r="F51" s="6" t="s"/>
      <c r="G51" s="11">
        <v>43830</v>
      </c>
      <c r="H51" s="12">
        <v>2202.328672</v>
      </c>
      <c r="I51" s="13">
        <v>0.04861140951227667</v>
      </c>
      <c r="J51" s="14">
        <v>0.00328848529362658</v>
      </c>
      <c r="K51" s="15">
        <v>0.000159857905283581</v>
      </c>
    </row>
    <row r="52" spans="1:11" customHeight="1" ht="16.5">
      <c r="A52" s="8" t="s">
        <v>92</v>
      </c>
      <c r="B52" s="8" t="s">
        <v>93</v>
      </c>
      <c r="C52" s="8" t="s">
        <v>14</v>
      </c>
      <c r="D52" s="9">
        <v>43861</v>
      </c>
      <c r="E52" s="10">
        <v>1631.98</v>
      </c>
      <c r="F52" s="6" t="s"/>
      <c r="G52" s="11">
        <v>43830</v>
      </c>
      <c r="H52" s="12">
        <v>678.618165</v>
      </c>
      <c r="I52" s="13">
        <v>0.01497895656570044</v>
      </c>
      <c r="J52" s="14">
        <v>0.00304851814974616</v>
      </c>
      <c r="K52" s="15">
        <v>4.56636209547972E-5</v>
      </c>
    </row>
    <row r="53" spans="1:11" customHeight="1" ht="16.5">
      <c r="A53" s="5" t="s">
        <v>94</v>
      </c>
      <c r="B53" s="5" t="s"/>
      <c r="C53" s="5" t="s"/>
      <c r="D53" s="6" t="s"/>
      <c r="E53" s="6" t="s"/>
      <c r="F53" s="6" t="s"/>
      <c r="G53" s="7" t="s"/>
      <c r="H53" s="7" t="s"/>
      <c r="I53" s="6" t="s"/>
      <c r="J53" s="7" t="s"/>
      <c r="K53" s="7" t="s"/>
    </row>
    <row r="54" spans="1:11" customHeight="1" ht="16.5">
      <c r="A54" s="8" t="s">
        <v>95</v>
      </c>
      <c r="B54" s="8" t="s">
        <v>96</v>
      </c>
      <c r="C54" s="8" t="s">
        <v>14</v>
      </c>
      <c r="D54" s="9">
        <v>43861</v>
      </c>
      <c r="E54" s="10">
        <v>1795.1784</v>
      </c>
      <c r="F54" s="6" t="s"/>
      <c r="G54" s="11">
        <v>43830</v>
      </c>
      <c r="H54" s="12">
        <v>606.7327588000001</v>
      </c>
      <c r="I54" s="13">
        <v>0.01339224929390566</v>
      </c>
      <c r="J54" s="14">
        <v>0.002526882902485594</v>
      </c>
      <c r="K54" s="15">
        <v>3.384064576659498E-5</v>
      </c>
    </row>
    <row r="55" spans="1:11" customHeight="1" ht="16.5">
      <c r="A55" s="8" t="s">
        <v>97</v>
      </c>
      <c r="B55" s="8" t="s">
        <v>98</v>
      </c>
      <c r="C55" s="8" t="s">
        <v>10</v>
      </c>
      <c r="D55" s="9">
        <v>43861</v>
      </c>
      <c r="E55" s="10">
        <v>2528.2407</v>
      </c>
      <c r="F55" s="6" t="s"/>
      <c r="G55" s="11">
        <v>43830</v>
      </c>
      <c r="H55" s="12">
        <v>615.6470796</v>
      </c>
      <c r="I55" s="13">
        <v>0.01358901270367368</v>
      </c>
      <c r="J55" s="14">
        <v>0.00203773192755441</v>
      </c>
      <c r="K55" s="15">
        <v>2.769076505021833E-5</v>
      </c>
    </row>
    <row r="56" spans="1:11" customHeight="1" ht="16.5">
      <c r="A56" s="8" t="s">
        <v>99</v>
      </c>
      <c r="B56" s="8" t="s">
        <v>100</v>
      </c>
      <c r="C56" s="8" t="s">
        <v>10</v>
      </c>
      <c r="D56" s="9">
        <v>43861</v>
      </c>
      <c r="E56" s="10">
        <v>2792.4515</v>
      </c>
      <c r="F56" s="6" t="s"/>
      <c r="G56" s="11">
        <v>43830</v>
      </c>
      <c r="H56" s="12">
        <v>1918.8333079</v>
      </c>
      <c r="I56" s="13">
        <v>0.04235389245121873</v>
      </c>
      <c r="J56" s="14">
        <v>0.00165915464204236</v>
      </c>
      <c r="K56" s="15">
        <v>7.027165726900241E-5</v>
      </c>
    </row>
    <row r="57" spans="1:11" customHeight="1" ht="16.5">
      <c r="A57" s="16" t="s">
        <v>101</v>
      </c>
      <c r="B57" s="16" t="s"/>
      <c r="C57" s="16" t="s"/>
      <c r="D57" s="17" t="s"/>
      <c r="E57" s="17" t="s"/>
      <c r="F57" s="17" t="s"/>
      <c r="G57" s="18" t="s"/>
      <c r="H57" s="19">
        <f>SUM(H2:H56)</f>
        <v>45304.7688618</v>
      </c>
      <c r="I57" s="20">
        <f>SUM(I2:I56)</f>
        <v>1</v>
      </c>
      <c r="J57" s="18" t="s"/>
      <c r="K57" s="21">
        <f>SUM(K2:K56)</f>
        <v>0.003247691399711115</v>
      </c>
    </row>
    <row r="59" spans="1:11">
      <c r="A59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4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43861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103</v>
      </c>
      <c r="B3" s="8" t="s">
        <v>24</v>
      </c>
      <c r="C3" s="8" t="s">
        <v>25</v>
      </c>
      <c r="D3" s="9">
        <v>43861</v>
      </c>
      <c r="E3" s="10">
        <v>1847.77</v>
      </c>
      <c r="F3" s="6" t="s"/>
      <c r="G3" s="11">
        <v>43830</v>
      </c>
      <c r="H3" s="12">
        <v>5685.3204</v>
      </c>
      <c r="I3" s="13">
        <v>0.2486561054083156</v>
      </c>
      <c r="J3" s="14">
        <v>0.00372096560415436</v>
      </c>
      <c r="K3" s="15">
        <v>0.0009252408154873232</v>
      </c>
    </row>
    <row r="4" spans="1:11" customHeight="1" ht="16.5">
      <c r="A4" s="5" t="s">
        <v>34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104</v>
      </c>
      <c r="B5" s="8" t="s">
        <v>36</v>
      </c>
      <c r="C5" s="8" t="s">
        <v>25</v>
      </c>
      <c r="D5" s="9">
        <v>43861</v>
      </c>
      <c r="E5" s="10">
        <v>157.95</v>
      </c>
      <c r="F5" s="6" t="s"/>
      <c r="G5" s="11">
        <v>43830</v>
      </c>
      <c r="H5" s="12">
        <v>898</v>
      </c>
      <c r="I5" s="13">
        <v>0.03927539117349788</v>
      </c>
      <c r="J5" s="14">
        <v>0.002666186476113275</v>
      </c>
      <c r="K5" s="15">
        <v>0.0001047155167908387</v>
      </c>
    </row>
    <row r="6" spans="1:11" customHeight="1" ht="16.5">
      <c r="A6" s="5" t="s">
        <v>42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105</v>
      </c>
      <c r="B7" s="8" t="s">
        <v>44</v>
      </c>
      <c r="C7" s="8" t="s">
        <v>25</v>
      </c>
      <c r="D7" s="9">
        <v>43861</v>
      </c>
      <c r="E7" s="10">
        <v>1243.08</v>
      </c>
      <c r="F7" s="6" t="s"/>
      <c r="G7" s="11">
        <v>43830</v>
      </c>
      <c r="H7" s="12">
        <v>250.5016</v>
      </c>
      <c r="I7" s="13">
        <v>0.01095606718216826</v>
      </c>
      <c r="J7" s="14">
        <v>0.002637490679658683</v>
      </c>
      <c r="K7" s="15">
        <v>2.889652507868315E-5</v>
      </c>
    </row>
    <row r="8" spans="1:11" customHeight="1" ht="16.5">
      <c r="A8" s="8" t="s">
        <v>106</v>
      </c>
      <c r="B8" s="8" t="s">
        <v>46</v>
      </c>
      <c r="C8" s="8" t="s">
        <v>25</v>
      </c>
      <c r="D8" s="9">
        <v>43861</v>
      </c>
      <c r="E8" s="10">
        <v>1303.77</v>
      </c>
      <c r="F8" s="6" t="s"/>
      <c r="G8" s="11">
        <v>43830</v>
      </c>
      <c r="H8" s="12">
        <v>798.8763</v>
      </c>
      <c r="I8" s="13">
        <v>0.03494006590393835</v>
      </c>
      <c r="J8" s="14">
        <v>0.009844616183850352</v>
      </c>
      <c r="K8" s="15">
        <v>0.0003439715382627095</v>
      </c>
    </row>
    <row r="9" spans="1:11" customHeight="1" ht="16.5">
      <c r="A9" s="5" t="s">
        <v>55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107</v>
      </c>
      <c r="B10" s="8" t="s">
        <v>57</v>
      </c>
      <c r="C10" s="8" t="s">
        <v>25</v>
      </c>
      <c r="D10" s="9">
        <v>43861</v>
      </c>
      <c r="E10" s="10">
        <v>1457.9</v>
      </c>
      <c r="F10" s="6" t="s">
        <v>33</v>
      </c>
      <c r="G10" s="11">
        <v>43830</v>
      </c>
      <c r="H10" s="12">
        <v>638.1693723</v>
      </c>
      <c r="I10" s="13">
        <v>0.02791130482408474</v>
      </c>
      <c r="J10" s="14">
        <v>0.002627093765295019</v>
      </c>
      <c r="K10" s="15">
        <v>7.332561488460179E-5</v>
      </c>
    </row>
    <row r="11" spans="1:11" customHeight="1" ht="16.5">
      <c r="A11" s="5" t="s">
        <v>68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108</v>
      </c>
      <c r="B12" s="8" t="s">
        <v>72</v>
      </c>
      <c r="C12" s="8" t="s">
        <v>25</v>
      </c>
      <c r="D12" s="9">
        <v>43861</v>
      </c>
      <c r="E12" s="10">
        <v>170.13</v>
      </c>
      <c r="F12" s="6" t="s"/>
      <c r="G12" s="11">
        <v>43830</v>
      </c>
      <c r="H12" s="12">
        <v>2562.4855</v>
      </c>
      <c r="I12" s="13">
        <v>0.112074187515497</v>
      </c>
      <c r="J12" s="14">
        <v>0.002415617437535822</v>
      </c>
      <c r="K12" s="15">
        <v>0.000270728361660094</v>
      </c>
    </row>
    <row r="13" spans="1:11" customHeight="1" ht="16.5">
      <c r="A13" s="8" t="s">
        <v>109</v>
      </c>
      <c r="B13" s="8" t="s">
        <v>74</v>
      </c>
      <c r="C13" s="8" t="s">
        <v>25</v>
      </c>
      <c r="D13" s="9">
        <v>43861</v>
      </c>
      <c r="E13" s="10">
        <v>110.98</v>
      </c>
      <c r="F13" s="6" t="s"/>
      <c r="G13" s="11">
        <v>43830</v>
      </c>
      <c r="H13" s="12">
        <v>192.3231</v>
      </c>
      <c r="I13" s="13">
        <v>0.008411542298663418</v>
      </c>
      <c r="J13" s="14">
        <v>0.001805509094956248</v>
      </c>
      <c r="K13" s="15">
        <v>1.518711612284599E-5</v>
      </c>
    </row>
    <row r="14" spans="1:11" customHeight="1" ht="16.5">
      <c r="A14" s="5" t="s">
        <v>75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110</v>
      </c>
      <c r="B15" s="8" t="s">
        <v>77</v>
      </c>
      <c r="C15" s="8" t="s">
        <v>25</v>
      </c>
      <c r="D15" s="9">
        <v>43861</v>
      </c>
      <c r="E15" s="10">
        <v>1148.49</v>
      </c>
      <c r="F15" s="6" t="s"/>
      <c r="G15" s="11">
        <v>43830</v>
      </c>
      <c r="H15" s="12">
        <v>1600.64</v>
      </c>
      <c r="I15" s="13">
        <v>0.07000641662354971</v>
      </c>
      <c r="J15" s="14">
        <v>0.0043023164301268</v>
      </c>
      <c r="K15" s="15">
        <v>0.0003011897564537999</v>
      </c>
    </row>
    <row r="16" spans="1:11" customHeight="1" ht="16.5">
      <c r="A16" s="5" t="s">
        <v>78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111</v>
      </c>
      <c r="B17" s="8" t="s">
        <v>80</v>
      </c>
      <c r="C17" s="8" t="s">
        <v>25</v>
      </c>
      <c r="D17" s="9">
        <v>43861</v>
      </c>
      <c r="E17" s="10">
        <v>229.43</v>
      </c>
      <c r="F17" s="6" t="s"/>
      <c r="G17" s="11">
        <v>43830</v>
      </c>
      <c r="H17" s="12">
        <v>7068.1661</v>
      </c>
      <c r="I17" s="13">
        <v>0.3091369581923796</v>
      </c>
      <c r="J17" s="14">
        <v>0.003499024783982785</v>
      </c>
      <c r="K17" s="15">
        <v>0.001081677878360186</v>
      </c>
    </row>
    <row r="18" spans="1:11" customHeight="1" ht="16.5">
      <c r="A18" s="5" t="s">
        <v>81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112</v>
      </c>
      <c r="B19" s="8" t="s">
        <v>83</v>
      </c>
      <c r="C19" s="8" t="s">
        <v>25</v>
      </c>
      <c r="D19" s="9">
        <v>43861</v>
      </c>
      <c r="E19" s="10">
        <v>172.2639</v>
      </c>
      <c r="F19" s="6" t="s"/>
      <c r="G19" s="11">
        <v>43830</v>
      </c>
      <c r="H19" s="12">
        <v>967.3788</v>
      </c>
      <c r="I19" s="13">
        <v>0.04230977815473159</v>
      </c>
      <c r="J19" s="14">
        <v>0.00212392407625894</v>
      </c>
      <c r="K19" s="15">
        <v>8.986275648400898E-5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113</v>
      </c>
      <c r="B21" s="8" t="s">
        <v>91</v>
      </c>
      <c r="C21" s="8" t="s">
        <v>25</v>
      </c>
      <c r="D21" s="9">
        <v>43861</v>
      </c>
      <c r="E21" s="10">
        <v>1803.09</v>
      </c>
      <c r="F21" s="6" t="s"/>
      <c r="G21" s="11">
        <v>43830</v>
      </c>
      <c r="H21" s="12">
        <v>2202.328672</v>
      </c>
      <c r="I21" s="13">
        <v>0.09632218272317382</v>
      </c>
      <c r="J21" s="14">
        <v>0.00328848529362658</v>
      </c>
      <c r="K21" s="15">
        <v>0.0003167540813351693</v>
      </c>
    </row>
    <row r="22" spans="1:11" customHeight="1" ht="16.5">
      <c r="A22" s="16" t="s">
        <v>101</v>
      </c>
      <c r="B22" s="16" t="s"/>
      <c r="C22" s="16" t="s"/>
      <c r="D22" s="17" t="s"/>
      <c r="E22" s="17" t="s"/>
      <c r="F22" s="17" t="s"/>
      <c r="G22" s="18" t="s"/>
      <c r="H22" s="19">
        <f>SUM(H2:H21)</f>
        <v>22864.1898443</v>
      </c>
      <c r="I22" s="20">
        <f>SUM(I2:I21)</f>
        <v>0.9999999999999999</v>
      </c>
      <c r="J22" s="18" t="s"/>
      <c r="K22" s="21">
        <f>SUM(K2:K21)</f>
        <v>0.003551549960920261</v>
      </c>
    </row>
    <row r="24" spans="1:11">
      <c r="A24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43861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43861</v>
      </c>
      <c r="E3" s="10">
        <v>1245.25</v>
      </c>
      <c r="F3" s="6" t="s"/>
      <c r="G3" s="11">
        <v>43738</v>
      </c>
      <c r="H3" s="12">
        <v>248.5</v>
      </c>
      <c r="I3" s="13">
        <v>0.01681837076854739</v>
      </c>
      <c r="J3" s="14">
        <v>0.00201166767250061</v>
      </c>
      <c r="K3" s="15">
        <v>3.383297277921603E-5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114</v>
      </c>
      <c r="B5" s="8" t="s">
        <v>16</v>
      </c>
      <c r="C5" s="8" t="s">
        <v>10</v>
      </c>
      <c r="D5" s="9">
        <v>43861</v>
      </c>
      <c r="E5" s="10">
        <v>557.9</v>
      </c>
      <c r="F5" s="6" t="s"/>
      <c r="G5" s="11">
        <v>43830</v>
      </c>
      <c r="H5" s="12">
        <v>1603.083</v>
      </c>
      <c r="I5" s="13">
        <v>0.1084959527837234</v>
      </c>
      <c r="J5" s="14">
        <v>0.00242565807205097</v>
      </c>
      <c r="K5" s="15">
        <v>0.0002631740836546996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115</v>
      </c>
      <c r="B7" s="8" t="s">
        <v>21</v>
      </c>
      <c r="C7" s="8" t="s">
        <v>10</v>
      </c>
      <c r="D7" s="9">
        <v>43861</v>
      </c>
      <c r="E7" s="10">
        <v>144036.6</v>
      </c>
      <c r="F7" s="6" t="s"/>
      <c r="G7" s="11">
        <v>43830</v>
      </c>
      <c r="H7" s="12">
        <v>2391.4223</v>
      </c>
      <c r="I7" s="13">
        <v>0.1618504100827862</v>
      </c>
      <c r="J7" s="14">
        <v>0.0037348962346091</v>
      </c>
      <c r="K7" s="15">
        <v>0.000604494487188137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116</v>
      </c>
      <c r="B9" s="8" t="s">
        <v>29</v>
      </c>
      <c r="C9" s="8" t="s">
        <v>10</v>
      </c>
      <c r="D9" s="9">
        <v>43861</v>
      </c>
      <c r="E9" s="10">
        <v>1847.03</v>
      </c>
      <c r="F9" s="6" t="s"/>
      <c r="G9" s="11">
        <v>43830</v>
      </c>
      <c r="H9" s="12">
        <v>736.4179</v>
      </c>
      <c r="I9" s="13">
        <v>0.04984043976979902</v>
      </c>
      <c r="J9" s="14">
        <v>0.00345526357250336</v>
      </c>
      <c r="K9" s="15">
        <v>0.0001722118559741343</v>
      </c>
    </row>
    <row r="10" spans="1:11" customHeight="1" ht="16.5">
      <c r="A10" s="5" t="s">
        <v>39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117</v>
      </c>
      <c r="B11" s="8" t="s">
        <v>41</v>
      </c>
      <c r="C11" s="8" t="s">
        <v>10</v>
      </c>
      <c r="D11" s="9">
        <v>43861</v>
      </c>
      <c r="E11" s="10">
        <v>10512</v>
      </c>
      <c r="F11" s="6" t="s">
        <v>33</v>
      </c>
      <c r="G11" s="11">
        <v>43830</v>
      </c>
      <c r="H11" s="12">
        <v>245.155878</v>
      </c>
      <c r="I11" s="13">
        <v>0.01659204206154032</v>
      </c>
      <c r="J11" s="14">
        <v>0.002192725831961395</v>
      </c>
      <c r="K11" s="15">
        <v>3.638179923332947E-5</v>
      </c>
    </row>
    <row r="12" spans="1:11" customHeight="1" ht="16.5">
      <c r="A12" s="5" t="s">
        <v>47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118</v>
      </c>
      <c r="B13" s="8" t="s">
        <v>49</v>
      </c>
      <c r="C13" s="8" t="s">
        <v>10</v>
      </c>
      <c r="D13" s="9">
        <v>43861</v>
      </c>
      <c r="E13" s="10">
        <v>12554</v>
      </c>
      <c r="F13" s="6" t="s">
        <v>33</v>
      </c>
      <c r="G13" s="11">
        <v>43830</v>
      </c>
      <c r="H13" s="12">
        <v>737.38409</v>
      </c>
      <c r="I13" s="13">
        <v>0.04990583108429746</v>
      </c>
      <c r="J13" s="14">
        <v>0.00399872040946891</v>
      </c>
      <c r="K13" s="15">
        <v>0.0001995594653082882</v>
      </c>
    </row>
    <row r="14" spans="1:11" customHeight="1" ht="16.5">
      <c r="A14" s="5" t="s">
        <v>50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119</v>
      </c>
      <c r="B15" s="8" t="s">
        <v>52</v>
      </c>
      <c r="C15" s="8" t="s">
        <v>10</v>
      </c>
      <c r="D15" s="9">
        <v>43861</v>
      </c>
      <c r="E15" s="10">
        <v>275259.96</v>
      </c>
      <c r="F15" s="6" t="s"/>
      <c r="G15" s="11">
        <v>43830</v>
      </c>
      <c r="H15" s="12">
        <v>276.9419</v>
      </c>
      <c r="I15" s="13">
        <v>0.01874330605853511</v>
      </c>
      <c r="J15" s="14">
        <v>0.002499538733363282</v>
      </c>
      <c r="K15" s="15">
        <v>4.684961948459118E-5</v>
      </c>
    </row>
    <row r="16" spans="1:11" customHeight="1" ht="16.5">
      <c r="A16" s="8" t="s">
        <v>120</v>
      </c>
      <c r="B16" s="8" t="s">
        <v>54</v>
      </c>
      <c r="C16" s="8" t="s">
        <v>10</v>
      </c>
      <c r="D16" s="9">
        <v>43861</v>
      </c>
      <c r="E16" s="10">
        <v>121.59</v>
      </c>
      <c r="F16" s="6" t="s"/>
      <c r="G16" s="11">
        <v>43830</v>
      </c>
      <c r="H16" s="12">
        <v>210.71</v>
      </c>
      <c r="I16" s="13">
        <v>0.01426076017964032</v>
      </c>
      <c r="J16" s="14">
        <v>0.000740670233883467</v>
      </c>
      <c r="K16" s="15">
        <v>1.056252057761023E-5</v>
      </c>
    </row>
    <row r="17" spans="1:11" customHeight="1" ht="16.5">
      <c r="A17" s="5" t="s">
        <v>58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121</v>
      </c>
      <c r="B18" s="8" t="s">
        <v>62</v>
      </c>
      <c r="C18" s="8" t="s">
        <v>10</v>
      </c>
      <c r="D18" s="9">
        <v>43861</v>
      </c>
      <c r="E18" s="10">
        <v>1586.57</v>
      </c>
      <c r="F18" s="6" t="s"/>
      <c r="G18" s="11">
        <v>43830</v>
      </c>
      <c r="H18" s="12">
        <v>470.764219</v>
      </c>
      <c r="I18" s="13">
        <v>0.03186111541129836</v>
      </c>
      <c r="J18" s="14">
        <v>0.004069259685850479</v>
      </c>
      <c r="K18" s="15">
        <v>0.0001296511524894258</v>
      </c>
    </row>
    <row r="19" spans="1:11" customHeight="1" ht="16.5">
      <c r="A19" s="5" t="s">
        <v>63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122</v>
      </c>
      <c r="B20" s="8" t="s">
        <v>65</v>
      </c>
      <c r="C20" s="8" t="s">
        <v>10</v>
      </c>
      <c r="D20" s="9">
        <v>43861</v>
      </c>
      <c r="E20" s="10">
        <v>1299.5</v>
      </c>
      <c r="F20" s="6" t="s"/>
      <c r="G20" s="11">
        <v>43830</v>
      </c>
      <c r="H20" s="12">
        <v>1844.89</v>
      </c>
      <c r="I20" s="13">
        <v>0.1248613442542672</v>
      </c>
      <c r="J20" s="14">
        <v>0.00268514374778173</v>
      </c>
      <c r="K20" s="15">
        <v>0.0003352706578639678</v>
      </c>
    </row>
    <row r="21" spans="1:11" customHeight="1" ht="16.5">
      <c r="A21" s="5" t="s">
        <v>84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123</v>
      </c>
      <c r="B22" s="8" t="s">
        <v>86</v>
      </c>
      <c r="C22" s="8" t="s">
        <v>10</v>
      </c>
      <c r="D22" s="9">
        <v>43861</v>
      </c>
      <c r="E22" s="10">
        <v>1519.45</v>
      </c>
      <c r="F22" s="6" t="s"/>
      <c r="G22" s="11">
        <v>43830</v>
      </c>
      <c r="H22" s="12">
        <v>3475.76</v>
      </c>
      <c r="I22" s="13">
        <v>0.2352379089838482</v>
      </c>
      <c r="J22" s="14">
        <v>0.00243442233599001</v>
      </c>
      <c r="K22" s="15">
        <v>0.0005726684199018651</v>
      </c>
    </row>
    <row r="23" spans="1:11" customHeight="1" ht="16.5">
      <c r="A23" s="5" t="s">
        <v>94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124</v>
      </c>
      <c r="B24" s="8" t="s">
        <v>98</v>
      </c>
      <c r="C24" s="8" t="s">
        <v>10</v>
      </c>
      <c r="D24" s="9">
        <v>43861</v>
      </c>
      <c r="E24" s="10">
        <v>2528.2407</v>
      </c>
      <c r="F24" s="6" t="s"/>
      <c r="G24" s="11">
        <v>43830</v>
      </c>
      <c r="H24" s="12">
        <v>615.6470796</v>
      </c>
      <c r="I24" s="13">
        <v>0.04166672373153404</v>
      </c>
      <c r="J24" s="14">
        <v>0.00203773192755441</v>
      </c>
      <c r="K24" s="15">
        <v>8.490561326433593E-5</v>
      </c>
    </row>
    <row r="25" spans="1:11" customHeight="1" ht="16.5">
      <c r="A25" s="8" t="s">
        <v>125</v>
      </c>
      <c r="B25" s="8" t="s">
        <v>100</v>
      </c>
      <c r="C25" s="8" t="s">
        <v>10</v>
      </c>
      <c r="D25" s="9">
        <v>43861</v>
      </c>
      <c r="E25" s="10">
        <v>2792.4515</v>
      </c>
      <c r="F25" s="6" t="s"/>
      <c r="G25" s="11">
        <v>43830</v>
      </c>
      <c r="H25" s="12">
        <v>1918.8333079</v>
      </c>
      <c r="I25" s="13">
        <v>0.1298657948301829</v>
      </c>
      <c r="J25" s="14">
        <v>0.00165915464204236</v>
      </c>
      <c r="K25" s="15">
        <v>0.0002154674363350187</v>
      </c>
    </row>
    <row r="26" spans="1:11" customHeight="1" ht="16.5">
      <c r="A26" s="16" t="s">
        <v>101</v>
      </c>
      <c r="B26" s="16" t="s"/>
      <c r="C26" s="16" t="s"/>
      <c r="D26" s="17" t="s"/>
      <c r="E26" s="17" t="s"/>
      <c r="F26" s="17" t="s"/>
      <c r="G26" s="18" t="s"/>
      <c r="H26" s="19">
        <f>SUM(H2:H25)</f>
        <v>14775.5096745</v>
      </c>
      <c r="I26" s="20">
        <f>SUM(I2:I25)</f>
        <v>1</v>
      </c>
      <c r="J26" s="18" t="s"/>
      <c r="K26" s="21">
        <f>SUM(K2:K25)</f>
        <v>0.00270503008405462</v>
      </c>
    </row>
    <row r="28" spans="1:11">
      <c r="A28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6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43861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126</v>
      </c>
      <c r="B3" s="8" t="s">
        <v>13</v>
      </c>
      <c r="C3" s="8" t="s">
        <v>14</v>
      </c>
      <c r="D3" s="9">
        <v>43861</v>
      </c>
      <c r="E3" s="10">
        <v>426.13</v>
      </c>
      <c r="F3" s="6" t="s"/>
      <c r="G3" s="11">
        <v>43830</v>
      </c>
      <c r="H3" s="12">
        <v>742.424</v>
      </c>
      <c r="I3" s="13">
        <v>0.09685809309448801</v>
      </c>
      <c r="J3" s="14">
        <v>0.002234169997596958</v>
      </c>
      <c r="K3" s="15">
        <v>0.0002163974456161582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127</v>
      </c>
      <c r="B5" s="8" t="s">
        <v>19</v>
      </c>
      <c r="C5" s="8" t="s">
        <v>14</v>
      </c>
      <c r="D5" s="9">
        <v>43861</v>
      </c>
      <c r="E5" s="10">
        <v>126019.56</v>
      </c>
      <c r="F5" s="6" t="s"/>
      <c r="G5" s="11">
        <v>43830</v>
      </c>
      <c r="H5" s="12">
        <v>820.5791</v>
      </c>
      <c r="I5" s="13">
        <v>0.1070543609301305</v>
      </c>
      <c r="J5" s="14">
        <v>0.00344558394812711</v>
      </c>
      <c r="K5" s="15">
        <v>0.0003688647875978636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128</v>
      </c>
      <c r="B7" s="8" t="s">
        <v>27</v>
      </c>
      <c r="C7" s="8" t="s">
        <v>14</v>
      </c>
      <c r="D7" s="9">
        <v>43861</v>
      </c>
      <c r="E7" s="10">
        <v>1533.26</v>
      </c>
      <c r="F7" s="6" t="s"/>
      <c r="G7" s="11">
        <v>43830</v>
      </c>
      <c r="H7" s="12">
        <v>1303.6853</v>
      </c>
      <c r="I7" s="13">
        <v>0.1700813445595988</v>
      </c>
      <c r="J7" s="14">
        <v>0.003304663483904235</v>
      </c>
      <c r="K7" s="15">
        <v>0.0005620616086594403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129</v>
      </c>
      <c r="B9" s="8" t="s">
        <v>32</v>
      </c>
      <c r="C9" s="8" t="s">
        <v>14</v>
      </c>
      <c r="D9" s="9">
        <v>43861</v>
      </c>
      <c r="E9" s="10">
        <v>142.55</v>
      </c>
      <c r="F9" s="6" t="s">
        <v>33</v>
      </c>
      <c r="G9" s="11">
        <v>43830</v>
      </c>
      <c r="H9" s="12">
        <v>132.042461</v>
      </c>
      <c r="I9" s="13">
        <v>0.01722651878167099</v>
      </c>
      <c r="J9" s="14">
        <v>0.0192335192335191</v>
      </c>
      <c r="K9" s="15">
        <v>0.0003313265803138469</v>
      </c>
    </row>
    <row r="10" spans="1:11" customHeight="1" ht="16.5">
      <c r="A10" s="5" t="s">
        <v>34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130</v>
      </c>
      <c r="B11" s="8" t="s">
        <v>38</v>
      </c>
      <c r="C11" s="8" t="s">
        <v>14</v>
      </c>
      <c r="D11" s="9">
        <v>43861</v>
      </c>
      <c r="E11" s="10">
        <v>152.73</v>
      </c>
      <c r="F11" s="6" t="s"/>
      <c r="G11" s="11">
        <v>43830</v>
      </c>
      <c r="H11" s="12">
        <v>423</v>
      </c>
      <c r="I11" s="13">
        <v>0.05518541073425486</v>
      </c>
      <c r="J11" s="14">
        <v>0.004075973041915537</v>
      </c>
      <c r="K11" s="15">
        <v>0.0002249342464598591</v>
      </c>
    </row>
    <row r="12" spans="1:11" customHeight="1" ht="16.5">
      <c r="A12" s="5" t="s">
        <v>58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131</v>
      </c>
      <c r="B13" s="8" t="s">
        <v>60</v>
      </c>
      <c r="C13" s="8" t="s">
        <v>14</v>
      </c>
      <c r="D13" s="9">
        <v>43861</v>
      </c>
      <c r="E13" s="10">
        <v>1209.25</v>
      </c>
      <c r="F13" s="6" t="s"/>
      <c r="G13" s="11">
        <v>43830</v>
      </c>
      <c r="H13" s="12">
        <v>191.7187582</v>
      </c>
      <c r="I13" s="13">
        <v>0.02501200571330565</v>
      </c>
      <c r="J13" s="14">
        <v>0.01165378308737419</v>
      </c>
      <c r="K13" s="15">
        <v>0.0002914844891630281</v>
      </c>
    </row>
    <row r="14" spans="1:11" customHeight="1" ht="16.5">
      <c r="A14" s="5" t="s">
        <v>63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132</v>
      </c>
      <c r="B15" s="8" t="s">
        <v>67</v>
      </c>
      <c r="C15" s="8" t="s">
        <v>14</v>
      </c>
      <c r="D15" s="9">
        <v>43861</v>
      </c>
      <c r="E15" s="10">
        <v>1297.4</v>
      </c>
      <c r="F15" s="6" t="s"/>
      <c r="G15" s="11">
        <v>43830</v>
      </c>
      <c r="H15" s="12">
        <v>511.63</v>
      </c>
      <c r="I15" s="13">
        <v>0.06674825459566622</v>
      </c>
      <c r="J15" s="14">
        <v>0.00296079841060015</v>
      </c>
      <c r="K15" s="15">
        <v>0.0001976281261171827</v>
      </c>
    </row>
    <row r="16" spans="1:11" customHeight="1" ht="16.5">
      <c r="A16" s="5" t="s">
        <v>68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133</v>
      </c>
      <c r="B17" s="8" t="s">
        <v>70</v>
      </c>
      <c r="C17" s="8" t="s">
        <v>14</v>
      </c>
      <c r="D17" s="9">
        <v>43861</v>
      </c>
      <c r="E17" s="10">
        <v>150.68</v>
      </c>
      <c r="F17" s="6" t="s"/>
      <c r="G17" s="11">
        <v>43830</v>
      </c>
      <c r="H17" s="12">
        <v>1225.9288</v>
      </c>
      <c r="I17" s="13">
        <v>0.1599370788627711</v>
      </c>
      <c r="J17" s="14">
        <v>0.00186170212765968</v>
      </c>
      <c r="K17" s="15">
        <v>0.000297755200010495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134</v>
      </c>
      <c r="B19" s="8" t="s">
        <v>88</v>
      </c>
      <c r="C19" s="8" t="s">
        <v>14</v>
      </c>
      <c r="D19" s="9">
        <v>43861</v>
      </c>
      <c r="E19" s="10">
        <v>1131.9</v>
      </c>
      <c r="F19" s="6" t="s"/>
      <c r="G19" s="11">
        <v>43830</v>
      </c>
      <c r="H19" s="12">
        <v>1028.71</v>
      </c>
      <c r="I19" s="13">
        <v>0.1342075268946461</v>
      </c>
      <c r="J19" s="14">
        <v>0.003181639200005915</v>
      </c>
      <c r="K19" s="15">
        <v>0.0004269999285038542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135</v>
      </c>
      <c r="B21" s="8" t="s">
        <v>93</v>
      </c>
      <c r="C21" s="8" t="s">
        <v>14</v>
      </c>
      <c r="D21" s="9">
        <v>43861</v>
      </c>
      <c r="E21" s="10">
        <v>1631.98</v>
      </c>
      <c r="F21" s="6" t="s"/>
      <c r="G21" s="11">
        <v>43830</v>
      </c>
      <c r="H21" s="12">
        <v>678.618165</v>
      </c>
      <c r="I21" s="13">
        <v>0.08853385855142158</v>
      </c>
      <c r="J21" s="14">
        <v>0.00304851814974616</v>
      </c>
      <c r="K21" s="15">
        <v>0.000269897074661068</v>
      </c>
    </row>
    <row r="22" spans="1:11" customHeight="1" ht="16.5">
      <c r="A22" s="5" t="s">
        <v>94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136</v>
      </c>
      <c r="B23" s="8" t="s">
        <v>96</v>
      </c>
      <c r="C23" s="8" t="s">
        <v>14</v>
      </c>
      <c r="D23" s="9">
        <v>43861</v>
      </c>
      <c r="E23" s="10">
        <v>1795.1784</v>
      </c>
      <c r="F23" s="6" t="s"/>
      <c r="G23" s="11">
        <v>43830</v>
      </c>
      <c r="H23" s="12">
        <v>606.7327588000001</v>
      </c>
      <c r="I23" s="13">
        <v>0.0791555472820463</v>
      </c>
      <c r="J23" s="14">
        <v>0.002526882902485594</v>
      </c>
      <c r="K23" s="15">
        <v>0.0002000167990638929</v>
      </c>
    </row>
    <row r="24" spans="1:11" customHeight="1" ht="16.5">
      <c r="A24" s="16" t="s">
        <v>101</v>
      </c>
      <c r="B24" s="16" t="s"/>
      <c r="C24" s="16" t="s"/>
      <c r="D24" s="17" t="s"/>
      <c r="E24" s="17" t="s"/>
      <c r="F24" s="17" t="s"/>
      <c r="G24" s="18" t="s"/>
      <c r="H24" s="19">
        <f>SUM(H2:H23)</f>
        <v>7665.069342999999</v>
      </c>
      <c r="I24" s="20">
        <f>SUM(I2:I23)</f>
        <v>1</v>
      </c>
      <c r="J24" s="18" t="s"/>
      <c r="K24" s="21">
        <f>SUM(K2:K23)</f>
        <v>0.003387366286166689</v>
      </c>
    </row>
    <row r="26" spans="1:11">
      <c r="A26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2020-01-31T00:00:00+01:00</dcterms:created>
  <dcterms:modified xsi:type="dcterms:W3CDTF">2020-02-11T13:39:23+01:00</dcterms:modified>
  <dc:title>KGAST Immo-Index</dc:title>
  <dc:description>2020-01-31</dc:description>
  <dc:subject>Monatliche Eckdaten</dc:subject>
  <cp:keywords/>
  <cp:category/>
</cp:coreProperties>
</file>