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
 <Relationship Id="rId3" Type="http://schemas.openxmlformats.org/officeDocument/2006/relationships/extended-properties" Target="docProps/app.xml"/>
 <Relationship Id="rId2" Type="http://schemas.openxmlformats.org/package/2006/relationships/metadata/core-properties" Target="docProps/core.xml"/>
 <Relationship Id="rId1" Type="http://schemas.openxmlformats.org/officeDocument/2006/relationships/officeDocument" Target="xl/workbook.xml"/>
</Relationships>
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KGAST Immo-Index" sheetId="1" r:id="rId4"/>
    <sheet name="KGAST Immo-Index Mixte" sheetId="2" r:id="rId5"/>
    <sheet name="KGAST Immo-Index Résidentiel" sheetId="3" r:id="rId6"/>
    <sheet name="KGAST Immo-Index Commercial" sheetId="4" r:id="rId7"/>
  </sheets>
  <definedNames/>
  <calcPr calcId="124519" calcMode="auto" fullCalcOnLoad="1"/>
</workbook>
</file>

<file path=xl/sharedStrings.xml><?xml version="1.0" encoding="utf-8"?>
<sst xmlns="http://schemas.openxmlformats.org/spreadsheetml/2006/main" uniqueCount="130">
  <si>
    <t>ISIN</t>
  </si>
  <si>
    <t>Classification</t>
  </si>
  <si>
    <t>VNI</t>
  </si>
  <si>
    <t>Fortune nette</t>
  </si>
  <si>
    <t>Poids</t>
  </si>
  <si>
    <t>Perf.</t>
  </si>
  <si>
    <t>Contrib.</t>
  </si>
  <si>
    <t>Adimora</t>
  </si>
  <si>
    <t xml:space="preserve">  1. Omega (Habitation)</t>
  </si>
  <si>
    <t>CH0149835834</t>
  </si>
  <si>
    <t>Résidentiel</t>
  </si>
  <si>
    <t>ASSETIMMO</t>
  </si>
  <si>
    <t xml:space="preserve">  2. Groupe d'investissement G</t>
  </si>
  <si>
    <t>CH0010493499</t>
  </si>
  <si>
    <t>Commercial</t>
  </si>
  <si>
    <t xml:space="preserve">  3. Groupe d'investissement W</t>
  </si>
  <si>
    <t>CH0010493457</t>
  </si>
  <si>
    <t>Avadis</t>
  </si>
  <si>
    <t xml:space="preserve">  4. Immobilier Suisse Commerces</t>
  </si>
  <si>
    <t>CH0141268083</t>
  </si>
  <si>
    <t xml:space="preserve">  5. Immobilier Suisse Habitation</t>
  </si>
  <si>
    <t>CH0009359354</t>
  </si>
  <si>
    <t>CSF</t>
  </si>
  <si>
    <t xml:space="preserve">  6. Real Estate Switzerland</t>
  </si>
  <si>
    <t>CH0013123002</t>
  </si>
  <si>
    <t>Mixte</t>
  </si>
  <si>
    <t xml:space="preserve">  7. Real Estate Switzerland Commercial</t>
  </si>
  <si>
    <t>CH0113543620</t>
  </si>
  <si>
    <t xml:space="preserve">  8. Real Estate Switzerland Residential</t>
  </si>
  <si>
    <t>CH0025226090</t>
  </si>
  <si>
    <t>Ecoreal</t>
  </si>
  <si>
    <t xml:space="preserve">  9. Suissecore Plus</t>
  </si>
  <si>
    <t>CH0108524155</t>
  </si>
  <si>
    <t xml:space="preserve">  10. Suisseselect</t>
  </si>
  <si>
    <t>CH0181111045</t>
  </si>
  <si>
    <t>Greenbrix</t>
  </si>
  <si>
    <t xml:space="preserve">  11. Greenbrix Housing</t>
  </si>
  <si>
    <t>CH0224042157</t>
  </si>
  <si>
    <t xml:space="preserve">* </t>
  </si>
  <si>
    <t>Helvetia</t>
  </si>
  <si>
    <t xml:space="preserve">  12. Immobilier Romandie</t>
  </si>
  <si>
    <t>CH0301200108</t>
  </si>
  <si>
    <t xml:space="preserve">  13. Immobilier Suisse</t>
  </si>
  <si>
    <t>CH0188230780</t>
  </si>
  <si>
    <t>HIG</t>
  </si>
  <si>
    <t xml:space="preserve">  14. CH-Classico</t>
  </si>
  <si>
    <t>CH0002875208</t>
  </si>
  <si>
    <t>IST</t>
  </si>
  <si>
    <t xml:space="preserve">  15. Immobilier Résidentiel Suisse</t>
  </si>
  <si>
    <t>CH0245229122</t>
  </si>
  <si>
    <t xml:space="preserve">  16. Immobilier Suisse Focus</t>
  </si>
  <si>
    <t>CH0002598578</t>
  </si>
  <si>
    <t>J. Safra Sarasin</t>
  </si>
  <si>
    <t xml:space="preserve">  17. Immobilier Durable Suisse</t>
  </si>
  <si>
    <t>CH0049550269</t>
  </si>
  <si>
    <t>Patrimonium</t>
  </si>
  <si>
    <t xml:space="preserve">  18. Immobilier de la Santé Suisse</t>
  </si>
  <si>
    <t>CH0282527719</t>
  </si>
  <si>
    <t xml:space="preserve">  19. Immobilier résidentiel Suisse</t>
  </si>
  <si>
    <t>CH0112589673</t>
  </si>
  <si>
    <t>Pensimo</t>
  </si>
  <si>
    <t xml:space="preserve">  20. Casareal (Habitation)</t>
  </si>
  <si>
    <t>CH0020488190</t>
  </si>
  <si>
    <t xml:space="preserve">  21. Proreal (Commercial)</t>
  </si>
  <si>
    <t>CH0020488224</t>
  </si>
  <si>
    <t>Swiss Life</t>
  </si>
  <si>
    <t xml:space="preserve">  22. Immeubles commerciaux Suisse</t>
  </si>
  <si>
    <t>CH0136837587</t>
  </si>
  <si>
    <t xml:space="preserve">  23. Immobilier Suisse</t>
  </si>
  <si>
    <t>CH0106150136</t>
  </si>
  <si>
    <t>Swiss Prime</t>
  </si>
  <si>
    <t xml:space="preserve">  24. SPF Immobilier Suisse</t>
  </si>
  <si>
    <t>CH0263627355</t>
  </si>
  <si>
    <t>Swisscanto</t>
  </si>
  <si>
    <t xml:space="preserve">  25. Immeubles suisses</t>
  </si>
  <si>
    <t>CH0002875893</t>
  </si>
  <si>
    <t>Tellco</t>
  </si>
  <si>
    <t xml:space="preserve">  26. Immobilier Suisse</t>
  </si>
  <si>
    <t>CH0024559798</t>
  </si>
  <si>
    <t>Turidomus</t>
  </si>
  <si>
    <t xml:space="preserve">  27. Casareal (Habitation)</t>
  </si>
  <si>
    <t>CH0020488026</t>
  </si>
  <si>
    <t xml:space="preserve">  28. Proreal (Commercial)</t>
  </si>
  <si>
    <t>CH0020488067</t>
  </si>
  <si>
    <t>UBS</t>
  </si>
  <si>
    <t xml:space="preserve">  29. Immeubles commerciaux suisses</t>
  </si>
  <si>
    <t>CH0100770533</t>
  </si>
  <si>
    <t xml:space="preserve">  30. Immeubles suisses</t>
  </si>
  <si>
    <t>CH0002875497</t>
  </si>
  <si>
    <t>Zurich</t>
  </si>
  <si>
    <t xml:space="preserve">  31. Immobiliers – Commercial Suisse</t>
  </si>
  <si>
    <t>CH0032598069</t>
  </si>
  <si>
    <t xml:space="preserve">  32. Immobiliers – Habitat Suisse</t>
  </si>
  <si>
    <t>CH0018192903</t>
  </si>
  <si>
    <t xml:space="preserve">  33. Immobiliers – Traditionnel Suisse</t>
  </si>
  <si>
    <t>CH0023842187</t>
  </si>
  <si>
    <t>Total</t>
  </si>
  <si>
    <t>* Cours non officiel.</t>
  </si>
  <si>
    <t xml:space="preserve">  1. Real Estate Switzerland</t>
  </si>
  <si>
    <t xml:space="preserve">  2. Suissecore Plus</t>
  </si>
  <si>
    <t xml:space="preserve">  3. Immobilier Romandie</t>
  </si>
  <si>
    <t xml:space="preserve">  4. Immobilier Suisse</t>
  </si>
  <si>
    <t xml:space="preserve">  5. Immobilier Durable Suisse</t>
  </si>
  <si>
    <t xml:space="preserve">  6. Immobilier Suisse</t>
  </si>
  <si>
    <t xml:space="preserve">  7. SPF Immobilier Suisse</t>
  </si>
  <si>
    <t xml:space="preserve">  8. Immeubles suisses</t>
  </si>
  <si>
    <t xml:space="preserve">  9. Immobilier Suisse</t>
  </si>
  <si>
    <t xml:space="preserve">  10. Immeubles suisses</t>
  </si>
  <si>
    <t xml:space="preserve">  2. Groupe d'investissement W</t>
  </si>
  <si>
    <t xml:space="preserve">  3. Immobilier Suisse Habitation</t>
  </si>
  <si>
    <t xml:space="preserve">  4. Real Estate Switzerland Residential</t>
  </si>
  <si>
    <t xml:space="preserve">  5. Greenbrix Housing</t>
  </si>
  <si>
    <t xml:space="preserve">  6. CH-Classico</t>
  </si>
  <si>
    <t xml:space="preserve">  7. Immobilier Résidentiel Suisse</t>
  </si>
  <si>
    <t xml:space="preserve">  8. Immobilier Suisse Focus</t>
  </si>
  <si>
    <t xml:space="preserve">  9. Immobilier résidentiel Suisse</t>
  </si>
  <si>
    <t xml:space="preserve">  10. Casareal (Habitation)</t>
  </si>
  <si>
    <t xml:space="preserve">  11. Casareal (Habitation)</t>
  </si>
  <si>
    <t xml:space="preserve">  12. Immobiliers – Habitat Suisse</t>
  </si>
  <si>
    <t xml:space="preserve">  13. Immobiliers – Traditionnel Suisse</t>
  </si>
  <si>
    <t xml:space="preserve">  1. Groupe d'investissement G</t>
  </si>
  <si>
    <t xml:space="preserve">  2. Immobilier Suisse Commerces</t>
  </si>
  <si>
    <t xml:space="preserve">  3. Real Estate Switzerland Commercial</t>
  </si>
  <si>
    <t xml:space="preserve">  4. Suisseselect</t>
  </si>
  <si>
    <t xml:space="preserve">  5. Immobilier de la Santé Suisse</t>
  </si>
  <si>
    <t xml:space="preserve">  6. Proreal (Commercial)</t>
  </si>
  <si>
    <t xml:space="preserve">  7. Immeubles commerciaux Suisse</t>
  </si>
  <si>
    <t xml:space="preserve">  8. Proreal (Commercial)</t>
  </si>
  <si>
    <t xml:space="preserve">  9. Immeubles commerciaux suisses</t>
  </si>
  <si>
    <t xml:space="preserve">  10. Immobiliers – Commercial Suisse</t>
  </si>
</sst>
</file>

<file path=xl/styles.xml><?xml version="1.0" encoding="utf-8"?>
<styleSheet xmlns="http://schemas.openxmlformats.org/spreadsheetml/2006/main" xml:space="preserve">
  <numFmts count="2">
    <numFmt numFmtId="164" formatCode="[$-100C]dd.mm.yyyy;@"/>
    <numFmt numFmtId="165" formatCode="0.0000%"/>
  </numFmts>
  <fonts count="3">
    <font>
      <name val="Calibri"/>
      <sz val="10"/>
      <u val="none"/>
      <color rgb="FF000000"/>
    </font>
    <font>
      <name val="Calibri"/>
      <sz val="10"/>
      <b val="true"/>
      <u val="none"/>
      <color rgb="FFFFFFFF"/>
    </font>
    <font>
      <name val="Calibri"/>
      <sz val="10"/>
      <b val="true"/>
      <u val="none"/>
      <color rgb="FF000000"/>
    </font>
  </fonts>
  <fills count="7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rgb="DED0B6"/>
        <bgColor rgb="FF000000"/>
      </patternFill>
    </fill>
    <fill>
      <patternFill patternType="solid">
        <fgColor rgb="EEECE1"/>
        <bgColor rgb="FF000000"/>
      </patternFill>
    </fill>
    <fill>
      <patternFill patternType="solid">
        <fgColor rgb="FFFFFF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2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0" applyFont="1" applyNumberFormat="0" applyFill="1" applyBorder="0" applyAlignment="1">
      <alignment horizontal="general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false" shrinkToFit="false"/>
    </xf>
    <xf xfId="0" fontId="1" numFmtId="164" fillId="3" borderId="0" applyFont="1" applyNumberFormat="1" applyFill="1" applyBorder="0" applyAlignment="1">
      <alignment horizontal="left" vertical="center" textRotation="0" wrapText="false" shrinkToFit="false" indent="1"/>
    </xf>
    <xf xfId="0" fontId="2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5" borderId="0" applyFont="0" applyNumberFormat="0" applyFill="1" applyBorder="0" applyAlignment="0">
      <alignment horizontal="general" vertical="bottom" textRotation="0" wrapText="false" shrinkToFit="false"/>
    </xf>
    <xf xfId="0" fontId="0" numFmtId="0" fillId="6" borderId="0" applyFont="0" applyNumberFormat="0" applyFill="1" applyBorder="0" applyAlignment="0">
      <alignment horizontal="general" vertical="bottom" textRotation="0" wrapText="false" shrinkToFit="false"/>
    </xf>
    <xf xfId="0" fontId="0" numFmtId="0" fillId="4" borderId="0" applyFont="0" applyNumberFormat="0" applyFill="1" applyBorder="0" applyAlignment="0">
      <alignment horizontal="general" vertical="bottom" textRotation="0" wrapText="false" shrinkToFit="false"/>
    </xf>
    <xf xfId="0" fontId="0" numFmtId="164" fillId="5" borderId="0" applyFont="0" applyNumberFormat="1" applyFill="1" applyBorder="0" applyAlignment="0">
      <alignment horizontal="general" vertical="bottom" textRotation="0" wrapText="false" shrinkToFit="false"/>
    </xf>
    <xf xfId="0" fontId="0" numFmtId="4" fillId="5" borderId="0" applyFont="0" applyNumberFormat="1" applyFill="1" applyBorder="0" applyAlignment="0">
      <alignment horizontal="general" vertical="bottom" textRotation="0" wrapText="false" shrinkToFit="false"/>
    </xf>
    <xf xfId="0" fontId="0" numFmtId="164" fillId="6" borderId="0" applyFont="0" applyNumberFormat="1" applyFill="1" applyBorder="0" applyAlignment="0">
      <alignment horizontal="general" vertical="bottom" textRotation="0" wrapText="false" shrinkToFit="false"/>
    </xf>
    <xf xfId="0" fontId="0" numFmtId="4" fillId="6" borderId="0" applyFont="0" applyNumberFormat="1" applyFill="1" applyBorder="0" applyAlignment="0">
      <alignment horizontal="general" vertical="bottom" textRotation="0" wrapText="false" shrinkToFit="false"/>
    </xf>
    <xf xfId="0" fontId="0" numFmtId="10" fillId="5" borderId="0" applyFont="0" applyNumberFormat="1" applyFill="1" applyBorder="0" applyAlignment="0">
      <alignment horizontal="general" vertical="bottom" textRotation="0" wrapText="false" shrinkToFit="false"/>
    </xf>
    <xf xfId="0" fontId="0" numFmtId="10" fillId="6" borderId="0" applyFont="0" applyNumberFormat="1" applyFill="1" applyBorder="0" applyAlignment="0">
      <alignment horizontal="general" vertical="bottom" textRotation="0" wrapText="false" shrinkToFit="false"/>
    </xf>
    <xf xfId="0" fontId="0" numFmtId="165" fillId="6" borderId="0" applyFont="0" applyNumberFormat="1" applyFill="1" applyBorder="0" applyAlignment="0">
      <alignment horizontal="general" vertical="bottom" textRotation="0" wrapText="fals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6" borderId="1" applyFont="0" applyNumberFormat="0" applyFill="1" applyBorder="1" applyAlignment="0">
      <alignment horizontal="general" vertical="bottom" textRotation="0" wrapText="false" shrinkToFit="false"/>
    </xf>
    <xf xfId="0" fontId="0" numFmtId="4" fillId="6" borderId="1" applyFont="0" applyNumberFormat="1" applyFill="1" applyBorder="1" applyAlignment="0">
      <alignment horizontal="general" vertical="bottom" textRotation="0" wrapText="false" shrinkToFit="false"/>
    </xf>
    <xf xfId="0" fontId="0" numFmtId="10" fillId="5" borderId="1" applyFont="0" applyNumberFormat="1" applyFill="1" applyBorder="1" applyAlignment="0">
      <alignment horizontal="general" vertical="bottom" textRotation="0" wrapText="false" shrinkToFit="false"/>
    </xf>
    <xf xfId="0" fontId="0" numFmtId="165" fillId="6" borderId="1" applyFont="0" applyNumberFormat="1" applyFill="1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
 <Relationship Id="rId1" Type="http://schemas.openxmlformats.org/officeDocument/2006/relationships/styles" Target="styles.xml"/>
 <Relationship Id="rId2" Type="http://schemas.openxmlformats.org/officeDocument/2006/relationships/theme" Target="theme/theme1.xml"/>
 <Relationship Id="rId3" Type="http://schemas.openxmlformats.org/officeDocument/2006/relationships/sharedStrings" Target="sharedStrings.xml"/>
 <Relationship Id="rId4" Type="http://schemas.openxmlformats.org/officeDocument/2006/relationships/worksheet" Target="worksheets/sheet1.xml"/>
 <Relationship Id="rId5" Type="http://schemas.openxmlformats.org/officeDocument/2006/relationships/worksheet" Target="worksheets/sheet2.xml"/>
 <Relationship Id="rId6" Type="http://schemas.openxmlformats.org/officeDocument/2006/relationships/worksheet" Target="worksheets/sheet3.xml"/>
 <Relationship Id="rId7" Type="http://schemas.openxmlformats.org/officeDocument/2006/relationships/worksheet" Target="worksheets/sheet4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
</file>

<file path=xl/worksheets/_rels/sheet2.xml.rels><?xml version="1.0" encoding="UTF-8" standalone="yes"?>
<Relationships xmlns="http://schemas.openxmlformats.org/package/2006/relationships"/>

</file>

<file path=xl/worksheets/_rels/sheet3.xml.rels><?xml version="1.0" encoding="UTF-8" standalone="yes"?>
<Relationships xmlns="http://schemas.openxmlformats.org/package/2006/relationships"/>

</file>

<file path=xl/worksheets/_rels/sheet4.xml.rels><?xml version="1.0" encoding="UTF-8" standalone="yes"?>
<Relationships xmlns="http://schemas.openxmlformats.org/package/2006/relationships"/>
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56"/>
  <sheetViews>
    <sheetView tabSelected="1" workbookViewId="0" showGridLines="true">
      <selection activeCell="A1" sqref="A1"/>
    </sheetView>
  </sheetViews>
  <sheetFormatPr defaultRowHeight="12.75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43343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 t="s">
        <v>7</v>
      </c>
      <c r="B2" s="5" t="s"/>
      <c r="C2" s="5" t="s"/>
      <c r="D2" s="6" t="s"/>
      <c r="E2" s="6" t="s"/>
      <c r="F2" s="6" t="s"/>
      <c r="G2" s="7" t="s"/>
      <c r="H2" s="7" t="s"/>
      <c r="I2" s="6" t="s"/>
      <c r="J2" s="7" t="s"/>
      <c r="K2" s="7" t="s"/>
    </row>
    <row r="3" spans="1:11" customHeight="1" ht="16.5">
      <c r="A3" s="8" t="s">
        <v>8</v>
      </c>
      <c r="B3" s="8" t="s">
        <v>9</v>
      </c>
      <c r="C3" s="8" t="s">
        <v>10</v>
      </c>
      <c r="D3" s="9">
        <v>43343</v>
      </c>
      <c r="E3" s="10">
        <v>1187.69995117188</v>
      </c>
      <c r="F3" s="6" t="s"/>
      <c r="G3" s="11">
        <v>43007</v>
      </c>
      <c r="H3" s="12">
        <v>205</v>
      </c>
      <c r="I3" s="13">
        <v>0.005061349524386602</v>
      </c>
      <c r="J3" s="14">
        <v>0.002109375</v>
      </c>
      <c r="K3" s="15">
        <v>1.067628415300299E-5</v>
      </c>
    </row>
    <row r="4" spans="1:11" customHeight="1" ht="16.5">
      <c r="A4" s="5" t="s">
        <v>11</v>
      </c>
      <c r="B4" s="5" t="s"/>
      <c r="C4" s="5" t="s"/>
      <c r="D4" s="6" t="s"/>
      <c r="E4" s="6" t="s"/>
      <c r="F4" s="6" t="s"/>
      <c r="G4" s="7" t="s"/>
      <c r="H4" s="7" t="s"/>
      <c r="I4" s="6" t="s"/>
      <c r="J4" s="7" t="s"/>
      <c r="K4" s="7" t="s"/>
    </row>
    <row r="5" spans="1:11" customHeight="1" ht="16.5">
      <c r="A5" s="8" t="s">
        <v>12</v>
      </c>
      <c r="B5" s="8" t="s">
        <v>13</v>
      </c>
      <c r="C5" s="8" t="s">
        <v>14</v>
      </c>
      <c r="D5" s="9">
        <v>43343</v>
      </c>
      <c r="E5" s="10">
        <v>418.190002441406</v>
      </c>
      <c r="F5" s="6" t="s"/>
      <c r="G5" s="11">
        <v>43312</v>
      </c>
      <c r="H5" s="12">
        <v>703.283996582031</v>
      </c>
      <c r="I5" s="13">
        <v>0.01736373717858132</v>
      </c>
      <c r="J5" s="14">
        <v>0.008488616943359381</v>
      </c>
      <c r="K5" s="15">
        <v>0.0001473941136141446</v>
      </c>
    </row>
    <row r="6" spans="1:11" customHeight="1" ht="16.5">
      <c r="A6" s="8" t="s">
        <v>15</v>
      </c>
      <c r="B6" s="8" t="s">
        <v>16</v>
      </c>
      <c r="C6" s="8" t="s">
        <v>10</v>
      </c>
      <c r="D6" s="9">
        <v>43343</v>
      </c>
      <c r="E6" s="10">
        <v>538.739990234375</v>
      </c>
      <c r="F6" s="6" t="s"/>
      <c r="G6" s="11">
        <v>43312</v>
      </c>
      <c r="H6" s="12">
        <v>1500.87097167969</v>
      </c>
      <c r="I6" s="13">
        <v>0.03705576867647149</v>
      </c>
      <c r="J6" s="14">
        <v>0.00753677368164063</v>
      </c>
      <c r="K6" s="15">
        <v>0.0002792809421137936</v>
      </c>
    </row>
    <row r="7" spans="1:11" customHeight="1" ht="16.5">
      <c r="A7" s="5" t="s">
        <v>17</v>
      </c>
      <c r="B7" s="5" t="s"/>
      <c r="C7" s="5" t="s"/>
      <c r="D7" s="6" t="s"/>
      <c r="E7" s="6" t="s"/>
      <c r="F7" s="6" t="s"/>
      <c r="G7" s="7" t="s"/>
      <c r="H7" s="7" t="s"/>
      <c r="I7" s="6" t="s"/>
      <c r="J7" s="7" t="s"/>
      <c r="K7" s="7" t="s"/>
    </row>
    <row r="8" spans="1:11" customHeight="1" ht="16.5">
      <c r="A8" s="8" t="s">
        <v>18</v>
      </c>
      <c r="B8" s="8" t="s">
        <v>19</v>
      </c>
      <c r="C8" s="8" t="s">
        <v>14</v>
      </c>
      <c r="D8" s="9">
        <v>43343</v>
      </c>
      <c r="E8" s="10">
        <v>131610.734375</v>
      </c>
      <c r="F8" s="6" t="s"/>
      <c r="G8" s="11">
        <v>43312</v>
      </c>
      <c r="H8" s="12">
        <v>857.212524414063</v>
      </c>
      <c r="I8" s="13">
        <v>0.0211641570865432</v>
      </c>
      <c r="J8" s="14">
        <v>0.0031805419921875</v>
      </c>
      <c r="K8" s="15">
        <v>6.73134903430033E-5</v>
      </c>
    </row>
    <row r="9" spans="1:11" customHeight="1" ht="16.5">
      <c r="A9" s="8" t="s">
        <v>20</v>
      </c>
      <c r="B9" s="8" t="s">
        <v>21</v>
      </c>
      <c r="C9" s="8" t="s">
        <v>10</v>
      </c>
      <c r="D9" s="9">
        <v>43343</v>
      </c>
      <c r="E9" s="10">
        <v>141252.875</v>
      </c>
      <c r="F9" s="6" t="s"/>
      <c r="G9" s="11">
        <v>43312</v>
      </c>
      <c r="H9" s="12">
        <v>2283.56225585938</v>
      </c>
      <c r="I9" s="13">
        <v>0.05638003286634668</v>
      </c>
      <c r="J9" s="14">
        <v>0.00297447204589844</v>
      </c>
      <c r="K9" s="15">
        <v>0.0001677008317077835</v>
      </c>
    </row>
    <row r="10" spans="1:11" customHeight="1" ht="16.5">
      <c r="A10" s="5" t="s">
        <v>22</v>
      </c>
      <c r="B10" s="5" t="s"/>
      <c r="C10" s="5" t="s"/>
      <c r="D10" s="6" t="s"/>
      <c r="E10" s="6" t="s"/>
      <c r="F10" s="6" t="s"/>
      <c r="G10" s="7" t="s"/>
      <c r="H10" s="7" t="s"/>
      <c r="I10" s="6" t="s"/>
      <c r="J10" s="7" t="s"/>
      <c r="K10" s="7" t="s"/>
    </row>
    <row r="11" spans="1:11" customHeight="1" ht="16.5">
      <c r="A11" s="8" t="s">
        <v>23</v>
      </c>
      <c r="B11" s="8" t="s">
        <v>24</v>
      </c>
      <c r="C11" s="8" t="s">
        <v>25</v>
      </c>
      <c r="D11" s="9">
        <v>43343</v>
      </c>
      <c r="E11" s="10">
        <v>1805.93005371094</v>
      </c>
      <c r="F11" s="6" t="s"/>
      <c r="G11" s="11">
        <v>43312</v>
      </c>
      <c r="H11" s="12">
        <v>5493.11901855469</v>
      </c>
      <c r="I11" s="13">
        <v>0.1356224162534672</v>
      </c>
      <c r="J11" s="14">
        <v>0.00354530334472656</v>
      </c>
      <c r="K11" s="15">
        <v>0.0004808226059633151</v>
      </c>
    </row>
    <row r="12" spans="1:11" customHeight="1" ht="16.5">
      <c r="A12" s="8" t="s">
        <v>26</v>
      </c>
      <c r="B12" s="8" t="s">
        <v>27</v>
      </c>
      <c r="C12" s="8" t="s">
        <v>14</v>
      </c>
      <c r="D12" s="9">
        <v>43343</v>
      </c>
      <c r="E12" s="10">
        <v>1449.72998046875</v>
      </c>
      <c r="F12" s="6" t="s"/>
      <c r="G12" s="11">
        <v>43312</v>
      </c>
      <c r="H12" s="12">
        <v>1295.44714355469</v>
      </c>
      <c r="I12" s="13">
        <v>0.03198395504340738</v>
      </c>
      <c r="J12" s="14">
        <v>0.00343307495117188</v>
      </c>
      <c r="K12" s="15">
        <v>0.0001098033148989294</v>
      </c>
    </row>
    <row r="13" spans="1:11" customHeight="1" ht="16.5">
      <c r="A13" s="8" t="s">
        <v>28</v>
      </c>
      <c r="B13" s="8" t="s">
        <v>29</v>
      </c>
      <c r="C13" s="8" t="s">
        <v>10</v>
      </c>
      <c r="D13" s="9">
        <v>43343</v>
      </c>
      <c r="E13" s="10">
        <v>1742.33996582031</v>
      </c>
      <c r="F13" s="6" t="s"/>
      <c r="G13" s="11">
        <v>43312</v>
      </c>
      <c r="H13" s="12">
        <v>692.964721679688</v>
      </c>
      <c r="I13" s="13">
        <v>0.0171089593389765</v>
      </c>
      <c r="J13" s="14">
        <v>0.00357109069824219</v>
      </c>
      <c r="K13" s="15">
        <v>6.109764555202284E-5</v>
      </c>
    </row>
    <row r="14" spans="1:11" customHeight="1" ht="16.5">
      <c r="A14" s="5" t="s">
        <v>30</v>
      </c>
      <c r="B14" s="5" t="s"/>
      <c r="C14" s="5" t="s"/>
      <c r="D14" s="6" t="s"/>
      <c r="E14" s="6" t="s"/>
      <c r="F14" s="6" t="s"/>
      <c r="G14" s="7" t="s"/>
      <c r="H14" s="7" t="s"/>
      <c r="I14" s="6" t="s"/>
      <c r="J14" s="7" t="s"/>
      <c r="K14" s="7" t="s"/>
    </row>
    <row r="15" spans="1:11" customHeight="1" ht="16.5">
      <c r="A15" s="8" t="s">
        <v>31</v>
      </c>
      <c r="B15" s="8" t="s">
        <v>32</v>
      </c>
      <c r="C15" s="8" t="s">
        <v>25</v>
      </c>
      <c r="D15" s="9">
        <v>43343</v>
      </c>
      <c r="E15" s="10">
        <v>150.880004882813</v>
      </c>
      <c r="F15" s="6" t="s"/>
      <c r="G15" s="11">
        <v>43280</v>
      </c>
      <c r="H15" s="12">
        <v>845</v>
      </c>
      <c r="I15" s="13">
        <v>0.02086263584442282</v>
      </c>
      <c r="J15" s="14">
        <v>0.00325820922851563</v>
      </c>
      <c r="K15" s="15">
        <v>6.79748326394594E-5</v>
      </c>
    </row>
    <row r="16" spans="1:11" customHeight="1" ht="16.5">
      <c r="A16" s="8" t="s">
        <v>33</v>
      </c>
      <c r="B16" s="8" t="s">
        <v>34</v>
      </c>
      <c r="C16" s="8" t="s">
        <v>14</v>
      </c>
      <c r="D16" s="9">
        <v>43343</v>
      </c>
      <c r="E16" s="10">
        <v>140.639999389648</v>
      </c>
      <c r="F16" s="6" t="s"/>
      <c r="G16" s="11">
        <v>43280</v>
      </c>
      <c r="H16" s="12">
        <v>367</v>
      </c>
      <c r="I16" s="13">
        <v>0.009061050124145769</v>
      </c>
      <c r="J16" s="14">
        <v>0.00363945007324219</v>
      </c>
      <c r="K16" s="15">
        <v>3.297723953797348E-5</v>
      </c>
    </row>
    <row r="17" spans="1:11" customHeight="1" ht="16.5">
      <c r="A17" s="5" t="s">
        <v>35</v>
      </c>
      <c r="B17" s="5" t="s"/>
      <c r="C17" s="5" t="s"/>
      <c r="D17" s="6" t="s"/>
      <c r="E17" s="6" t="s"/>
      <c r="F17" s="6" t="s"/>
      <c r="G17" s="7" t="s"/>
      <c r="H17" s="7" t="s"/>
      <c r="I17" s="6" t="s"/>
      <c r="J17" s="7" t="s"/>
      <c r="K17" s="7" t="s"/>
    </row>
    <row r="18" spans="1:11" customHeight="1" ht="16.5">
      <c r="A18" s="8" t="s">
        <v>36</v>
      </c>
      <c r="B18" s="8" t="s">
        <v>37</v>
      </c>
      <c r="C18" s="8" t="s">
        <v>10</v>
      </c>
      <c r="D18" s="9">
        <v>43343</v>
      </c>
      <c r="E18" s="10">
        <v>10297</v>
      </c>
      <c r="F18" s="6" t="s">
        <v>38</v>
      </c>
      <c r="G18" s="11">
        <v>43312</v>
      </c>
      <c r="H18" s="12">
        <v>194.028427124023</v>
      </c>
      <c r="I18" s="13">
        <v>0.004790466767520265</v>
      </c>
      <c r="J18" s="14">
        <v>0.001653661699817066</v>
      </c>
      <c r="K18" s="15">
        <v>7.921811417694727E-6</v>
      </c>
    </row>
    <row r="19" spans="1:11" customHeight="1" ht="16.5">
      <c r="A19" s="5" t="s">
        <v>39</v>
      </c>
      <c r="B19" s="5" t="s"/>
      <c r="C19" s="5" t="s"/>
      <c r="D19" s="6" t="s"/>
      <c r="E19" s="6" t="s"/>
      <c r="F19" s="6" t="s"/>
      <c r="G19" s="7" t="s"/>
      <c r="H19" s="7" t="s"/>
      <c r="I19" s="6" t="s"/>
      <c r="J19" s="7" t="s"/>
      <c r="K19" s="7" t="s"/>
    </row>
    <row r="20" spans="1:11" customHeight="1" ht="16.5">
      <c r="A20" s="8" t="s">
        <v>40</v>
      </c>
      <c r="B20" s="8" t="s">
        <v>41</v>
      </c>
      <c r="C20" s="8" t="s">
        <v>25</v>
      </c>
      <c r="D20" s="9">
        <v>43343</v>
      </c>
      <c r="E20" s="10">
        <v>1188.22998046875</v>
      </c>
      <c r="F20" s="6" t="s"/>
      <c r="G20" s="11">
        <v>43312</v>
      </c>
      <c r="H20" s="12">
        <v>178.102600097656</v>
      </c>
      <c r="I20" s="13">
        <v>0.004397265903884333</v>
      </c>
      <c r="J20" s="14">
        <v>0.003233642578125</v>
      </c>
      <c r="K20" s="15">
        <v>1.421918625413769E-5</v>
      </c>
    </row>
    <row r="21" spans="1:11" customHeight="1" ht="16.5">
      <c r="A21" s="8" t="s">
        <v>42</v>
      </c>
      <c r="B21" s="8" t="s">
        <v>43</v>
      </c>
      <c r="C21" s="8" t="s">
        <v>25</v>
      </c>
      <c r="D21" s="9">
        <v>43343</v>
      </c>
      <c r="E21" s="10">
        <v>1238.66003417969</v>
      </c>
      <c r="F21" s="6" t="s"/>
      <c r="G21" s="11">
        <v>43312</v>
      </c>
      <c r="H21" s="12">
        <v>541.8779296875</v>
      </c>
      <c r="I21" s="13">
        <v>0.01337870049609475</v>
      </c>
      <c r="J21" s="14">
        <v>0.00288238525390625</v>
      </c>
      <c r="K21" s="15">
        <v>3.856256902637175E-5</v>
      </c>
    </row>
    <row r="22" spans="1:11" customHeight="1" ht="16.5">
      <c r="A22" s="5" t="s">
        <v>44</v>
      </c>
      <c r="B22" s="5" t="s"/>
      <c r="C22" s="5" t="s"/>
      <c r="D22" s="6" t="s"/>
      <c r="E22" s="6" t="s"/>
      <c r="F22" s="6" t="s"/>
      <c r="G22" s="7" t="s"/>
      <c r="H22" s="7" t="s"/>
      <c r="I22" s="6" t="s"/>
      <c r="J22" s="7" t="s"/>
      <c r="K22" s="7" t="s"/>
    </row>
    <row r="23" spans="1:11" customHeight="1" ht="16.5">
      <c r="A23" s="8" t="s">
        <v>45</v>
      </c>
      <c r="B23" s="8" t="s">
        <v>46</v>
      </c>
      <c r="C23" s="8" t="s">
        <v>10</v>
      </c>
      <c r="D23" s="9">
        <v>43343</v>
      </c>
      <c r="E23" s="10">
        <v>12638</v>
      </c>
      <c r="F23" s="6" t="s">
        <v>38</v>
      </c>
      <c r="G23" s="11">
        <v>43280</v>
      </c>
      <c r="H23" s="12">
        <v>712.866027832031</v>
      </c>
      <c r="I23" s="13">
        <v>0.0176003128337513</v>
      </c>
      <c r="J23" s="14">
        <v>0.00397201538085938</v>
      </c>
      <c r="K23" s="15">
        <v>6.990871328359691E-5</v>
      </c>
    </row>
    <row r="24" spans="1:11" customHeight="1" ht="16.5">
      <c r="A24" s="5" t="s">
        <v>47</v>
      </c>
      <c r="B24" s="5" t="s"/>
      <c r="C24" s="5" t="s"/>
      <c r="D24" s="6" t="s"/>
      <c r="E24" s="6" t="s"/>
      <c r="F24" s="6" t="s"/>
      <c r="G24" s="7" t="s"/>
      <c r="H24" s="7" t="s"/>
      <c r="I24" s="6" t="s"/>
      <c r="J24" s="7" t="s"/>
      <c r="K24" s="7" t="s"/>
    </row>
    <row r="25" spans="1:11" customHeight="1" ht="16.5">
      <c r="A25" s="8" t="s">
        <v>48</v>
      </c>
      <c r="B25" s="8" t="s">
        <v>49</v>
      </c>
      <c r="C25" s="8" t="s">
        <v>10</v>
      </c>
      <c r="D25" s="9">
        <v>43343</v>
      </c>
      <c r="E25" s="10">
        <v>114.790000915527</v>
      </c>
      <c r="F25" s="6" t="s"/>
      <c r="G25" s="11">
        <v>43312</v>
      </c>
      <c r="H25" s="12">
        <v>169.770004272461</v>
      </c>
      <c r="I25" s="13">
        <v>0.004191538196973326</v>
      </c>
      <c r="J25" s="14">
        <v>0.00235771179199219</v>
      </c>
      <c r="K25" s="15">
        <v>9.882439033589693E-6</v>
      </c>
    </row>
    <row r="26" spans="1:11" customHeight="1" ht="16.5">
      <c r="A26" s="8" t="s">
        <v>50</v>
      </c>
      <c r="B26" s="8" t="s">
        <v>51</v>
      </c>
      <c r="C26" s="8" t="s">
        <v>10</v>
      </c>
      <c r="D26" s="9">
        <v>43343</v>
      </c>
      <c r="E26" s="10">
        <v>265019.3125</v>
      </c>
      <c r="F26" s="6" t="s"/>
      <c r="G26" s="11">
        <v>43312</v>
      </c>
      <c r="H26" s="12">
        <v>266.559997558594</v>
      </c>
      <c r="I26" s="13">
        <v>0.006581235692017968</v>
      </c>
      <c r="J26" s="14">
        <v>0.00315109252929688</v>
      </c>
      <c r="K26" s="15">
        <v>2.07380826226598E-5</v>
      </c>
    </row>
    <row r="27" spans="1:11" customHeight="1" ht="16.5">
      <c r="A27" s="5" t="s">
        <v>52</v>
      </c>
      <c r="B27" s="5" t="s"/>
      <c r="C27" s="5" t="s"/>
      <c r="D27" s="6" t="s"/>
      <c r="E27" s="6" t="s"/>
      <c r="F27" s="6" t="s"/>
      <c r="G27" s="7" t="s"/>
      <c r="H27" s="7" t="s"/>
      <c r="I27" s="6" t="s"/>
      <c r="J27" s="7" t="s"/>
      <c r="K27" s="7" t="s"/>
    </row>
    <row r="28" spans="1:11" customHeight="1" ht="16.5">
      <c r="A28" s="8" t="s">
        <v>53</v>
      </c>
      <c r="B28" s="8" t="s">
        <v>54</v>
      </c>
      <c r="C28" s="8" t="s">
        <v>25</v>
      </c>
      <c r="D28" s="9">
        <v>43343</v>
      </c>
      <c r="E28" s="10">
        <v>1363.55004882813</v>
      </c>
      <c r="F28" s="6" t="s">
        <v>38</v>
      </c>
      <c r="G28" s="11">
        <v>43312</v>
      </c>
      <c r="H28" s="12">
        <v>471.575897216797</v>
      </c>
      <c r="I28" s="13">
        <v>0.01164297777117278</v>
      </c>
      <c r="J28" s="14">
        <v>0.00261032104492188</v>
      </c>
      <c r="K28" s="15">
        <v>3.039190990164996E-5</v>
      </c>
    </row>
    <row r="29" spans="1:11" customHeight="1" ht="16.5">
      <c r="A29" s="5" t="s">
        <v>55</v>
      </c>
      <c r="B29" s="5" t="s"/>
      <c r="C29" s="5" t="s"/>
      <c r="D29" s="6" t="s"/>
      <c r="E29" s="6" t="s"/>
      <c r="F29" s="6" t="s"/>
      <c r="G29" s="7" t="s"/>
      <c r="H29" s="7" t="s"/>
      <c r="I29" s="6" t="s"/>
      <c r="J29" s="7" t="s"/>
      <c r="K29" s="7" t="s"/>
    </row>
    <row r="30" spans="1:11" customHeight="1" ht="16.5">
      <c r="A30" s="8" t="s">
        <v>56</v>
      </c>
      <c r="B30" s="8" t="s">
        <v>57</v>
      </c>
      <c r="C30" s="8" t="s">
        <v>14</v>
      </c>
      <c r="D30" s="9">
        <v>43343</v>
      </c>
      <c r="E30" s="10">
        <v>1173.96997070313</v>
      </c>
      <c r="F30" s="6" t="s"/>
      <c r="G30" s="11">
        <v>43312</v>
      </c>
      <c r="H30" s="12">
        <v>126.823799133301</v>
      </c>
      <c r="I30" s="13">
        <v>0.003131217441093829</v>
      </c>
      <c r="J30" s="14">
        <v>0.0023907470703125</v>
      </c>
      <c r="K30" s="15">
        <v>7.485948923806475E-6</v>
      </c>
    </row>
    <row r="31" spans="1:11" customHeight="1" ht="16.5">
      <c r="A31" s="8" t="s">
        <v>58</v>
      </c>
      <c r="B31" s="8" t="s">
        <v>59</v>
      </c>
      <c r="C31" s="8" t="s">
        <v>10</v>
      </c>
      <c r="D31" s="9">
        <v>43343</v>
      </c>
      <c r="E31" s="10">
        <v>1470.19995117188</v>
      </c>
      <c r="F31" s="6" t="s"/>
      <c r="G31" s="11">
        <v>43312</v>
      </c>
      <c r="H31" s="12">
        <v>375.123413085938</v>
      </c>
      <c r="I31" s="13">
        <v>0.009261613211750201</v>
      </c>
      <c r="J31" s="14">
        <v>0.00261871337890625</v>
      </c>
      <c r="K31" s="15">
        <v>2.425351042786514E-5</v>
      </c>
    </row>
    <row r="32" spans="1:11" customHeight="1" ht="16.5">
      <c r="A32" s="5" t="s">
        <v>60</v>
      </c>
      <c r="B32" s="5" t="s"/>
      <c r="C32" s="5" t="s"/>
      <c r="D32" s="6" t="s"/>
      <c r="E32" s="6" t="s"/>
      <c r="F32" s="6" t="s"/>
      <c r="G32" s="7" t="s"/>
      <c r="H32" s="7" t="s"/>
      <c r="I32" s="6" t="s"/>
      <c r="J32" s="7" t="s"/>
      <c r="K32" s="7" t="s"/>
    </row>
    <row r="33" spans="1:11" customHeight="1" ht="16.5">
      <c r="A33" s="8" t="s">
        <v>61</v>
      </c>
      <c r="B33" s="8" t="s">
        <v>62</v>
      </c>
      <c r="C33" s="8" t="s">
        <v>10</v>
      </c>
      <c r="D33" s="9">
        <v>43343</v>
      </c>
      <c r="E33" s="10">
        <v>1238.19995117188</v>
      </c>
      <c r="F33" s="6" t="s"/>
      <c r="G33" s="11">
        <v>43098</v>
      </c>
      <c r="H33" s="12">
        <v>1589.80004882813</v>
      </c>
      <c r="I33" s="13">
        <v>0.03925138400490757</v>
      </c>
      <c r="J33" s="14">
        <v>0.00283470153808594</v>
      </c>
      <c r="K33" s="15">
        <v>0.0001112659586107134</v>
      </c>
    </row>
    <row r="34" spans="1:11" customHeight="1" ht="16.5">
      <c r="A34" s="8" t="s">
        <v>63</v>
      </c>
      <c r="B34" s="8" t="s">
        <v>64</v>
      </c>
      <c r="C34" s="8" t="s">
        <v>14</v>
      </c>
      <c r="D34" s="9">
        <v>43343</v>
      </c>
      <c r="E34" s="10">
        <v>1275.5</v>
      </c>
      <c r="F34" s="6" t="s"/>
      <c r="G34" s="11">
        <v>43098</v>
      </c>
      <c r="H34" s="12">
        <v>392.519989013672</v>
      </c>
      <c r="I34" s="13">
        <v>0.00969112614491016</v>
      </c>
      <c r="J34" s="14">
        <v>0.00314590454101563</v>
      </c>
      <c r="K34" s="15">
        <v>3.048735774682817E-5</v>
      </c>
    </row>
    <row r="35" spans="1:11" customHeight="1" ht="16.5">
      <c r="A35" s="5" t="s">
        <v>65</v>
      </c>
      <c r="B35" s="5" t="s"/>
      <c r="C35" s="5" t="s"/>
      <c r="D35" s="6" t="s"/>
      <c r="E35" s="6" t="s"/>
      <c r="F35" s="6" t="s"/>
      <c r="G35" s="7" t="s"/>
      <c r="H35" s="7" t="s"/>
      <c r="I35" s="6" t="s"/>
      <c r="J35" s="7" t="s"/>
      <c r="K35" s="7" t="s"/>
    </row>
    <row r="36" spans="1:11" customHeight="1" ht="16.5">
      <c r="A36" s="8" t="s">
        <v>66</v>
      </c>
      <c r="B36" s="8" t="s">
        <v>67</v>
      </c>
      <c r="C36" s="8" t="s">
        <v>14</v>
      </c>
      <c r="D36" s="9">
        <v>43343</v>
      </c>
      <c r="E36" s="10">
        <v>139.339996337891</v>
      </c>
      <c r="F36" s="6" t="s"/>
      <c r="G36" s="11">
        <v>43312</v>
      </c>
      <c r="H36" s="12">
        <v>993.928283691406</v>
      </c>
      <c r="I36" s="13">
        <v>0.02453960217529702</v>
      </c>
      <c r="J36" s="14">
        <v>0.00273452758789063</v>
      </c>
      <c r="K36" s="15">
        <v>6.710421914421062E-5</v>
      </c>
    </row>
    <row r="37" spans="1:11" customHeight="1" ht="16.5">
      <c r="A37" s="8" t="s">
        <v>68</v>
      </c>
      <c r="B37" s="8" t="s">
        <v>69</v>
      </c>
      <c r="C37" s="8" t="s">
        <v>25</v>
      </c>
      <c r="D37" s="9">
        <v>43343</v>
      </c>
      <c r="E37" s="10">
        <v>156.649993896484</v>
      </c>
      <c r="F37" s="6" t="s"/>
      <c r="G37" s="11">
        <v>43312</v>
      </c>
      <c r="H37" s="12">
        <v>1862.41809082031</v>
      </c>
      <c r="I37" s="13">
        <v>0.04598218984479209</v>
      </c>
      <c r="J37" s="14">
        <v>0.00262413024902344</v>
      </c>
      <c r="K37" s="15">
        <v>0.0001206632552880574</v>
      </c>
    </row>
    <row r="38" spans="1:11" customHeight="1" ht="16.5">
      <c r="A38" s="5" t="s">
        <v>70</v>
      </c>
      <c r="B38" s="5" t="s"/>
      <c r="C38" s="5" t="s"/>
      <c r="D38" s="6" t="s"/>
      <c r="E38" s="6" t="s"/>
      <c r="F38" s="6" t="s"/>
      <c r="G38" s="7" t="s"/>
      <c r="H38" s="7" t="s"/>
      <c r="I38" s="6" t="s"/>
      <c r="J38" s="7" t="s"/>
      <c r="K38" s="7" t="s"/>
    </row>
    <row r="39" spans="1:11" customHeight="1" ht="16.5">
      <c r="A39" s="8" t="s">
        <v>71</v>
      </c>
      <c r="B39" s="8" t="s">
        <v>72</v>
      </c>
      <c r="C39" s="8" t="s">
        <v>25</v>
      </c>
      <c r="D39" s="9">
        <v>43343</v>
      </c>
      <c r="E39" s="10">
        <v>1093.98999023438</v>
      </c>
      <c r="F39" s="6" t="s"/>
      <c r="G39" s="11">
        <v>43312</v>
      </c>
      <c r="H39" s="12">
        <v>1073.80004882813</v>
      </c>
      <c r="I39" s="13">
        <v>0.02651159690937837</v>
      </c>
      <c r="J39" s="14">
        <v>0.00263954162597656</v>
      </c>
      <c r="K39" s="15">
        <v>6.997846361341571E-5</v>
      </c>
    </row>
    <row r="40" spans="1:11" customHeight="1" ht="16.5">
      <c r="A40" s="5" t="s">
        <v>73</v>
      </c>
      <c r="B40" s="5" t="s"/>
      <c r="C40" s="5" t="s"/>
      <c r="D40" s="6" t="s"/>
      <c r="E40" s="6" t="s"/>
      <c r="F40" s="6" t="s"/>
      <c r="G40" s="7" t="s"/>
      <c r="H40" s="7" t="s"/>
      <c r="I40" s="6" t="s"/>
      <c r="J40" s="7" t="s"/>
      <c r="K40" s="7" t="s"/>
    </row>
    <row r="41" spans="1:11" customHeight="1" ht="16.5">
      <c r="A41" s="8" t="s">
        <v>74</v>
      </c>
      <c r="B41" s="8" t="s">
        <v>75</v>
      </c>
      <c r="C41" s="8" t="s">
        <v>25</v>
      </c>
      <c r="D41" s="9">
        <v>43343</v>
      </c>
      <c r="E41" s="10">
        <v>214.949996948242</v>
      </c>
      <c r="F41" s="6" t="s"/>
      <c r="G41" s="11">
        <v>43312</v>
      </c>
      <c r="H41" s="12">
        <v>6603.676025390623</v>
      </c>
      <c r="I41" s="13">
        <v>0.1630415244405563</v>
      </c>
      <c r="J41" s="14">
        <v>0.00797187805175781</v>
      </c>
      <c r="K41" s="15">
        <v>0.001299747150212805</v>
      </c>
    </row>
    <row r="42" spans="1:11" customHeight="1" ht="16.5">
      <c r="A42" s="5" t="s">
        <v>76</v>
      </c>
      <c r="B42" s="5" t="s"/>
      <c r="C42" s="5" t="s"/>
      <c r="D42" s="6" t="s"/>
      <c r="E42" s="6" t="s"/>
      <c r="F42" s="6" t="s"/>
      <c r="G42" s="7" t="s"/>
      <c r="H42" s="7" t="s"/>
      <c r="I42" s="6" t="s"/>
      <c r="J42" s="7" t="s"/>
      <c r="K42" s="7" t="s"/>
    </row>
    <row r="43" spans="1:11" customHeight="1" ht="16.5">
      <c r="A43" s="8" t="s">
        <v>77</v>
      </c>
      <c r="B43" s="8" t="s">
        <v>78</v>
      </c>
      <c r="C43" s="8" t="s">
        <v>25</v>
      </c>
      <c r="D43" s="9">
        <v>43343</v>
      </c>
      <c r="E43" s="10">
        <v>164.281799316406</v>
      </c>
      <c r="F43" s="6" t="s"/>
      <c r="G43" s="11">
        <v>43312</v>
      </c>
      <c r="H43" s="12">
        <v>899.998596191406</v>
      </c>
      <c r="I43" s="13">
        <v>0.02222052422820479</v>
      </c>
      <c r="J43" s="14">
        <v>0.002899169921875</v>
      </c>
      <c r="K43" s="15">
        <v>6.442107549070602E-5</v>
      </c>
    </row>
    <row r="44" spans="1:11" customHeight="1" ht="16.5">
      <c r="A44" s="5" t="s">
        <v>79</v>
      </c>
      <c r="B44" s="5" t="s"/>
      <c r="C44" s="5" t="s"/>
      <c r="D44" s="6" t="s"/>
      <c r="E44" s="6" t="s"/>
      <c r="F44" s="6" t="s"/>
      <c r="G44" s="7" t="s"/>
      <c r="H44" s="7" t="s"/>
      <c r="I44" s="6" t="s"/>
      <c r="J44" s="7" t="s"/>
      <c r="K44" s="7" t="s"/>
    </row>
    <row r="45" spans="1:11" customHeight="1" ht="16.5">
      <c r="A45" s="8" t="s">
        <v>80</v>
      </c>
      <c r="B45" s="8" t="s">
        <v>81</v>
      </c>
      <c r="C45" s="8" t="s">
        <v>10</v>
      </c>
      <c r="D45" s="9">
        <v>43343</v>
      </c>
      <c r="E45" s="10">
        <v>1452.65002441406</v>
      </c>
      <c r="F45" s="6" t="s"/>
      <c r="G45" s="11">
        <v>43098</v>
      </c>
      <c r="H45" s="12">
        <v>3212.47998046875</v>
      </c>
      <c r="I45" s="13">
        <v>0.07931455620120482</v>
      </c>
      <c r="J45" s="14">
        <v>0.00265731811523438</v>
      </c>
      <c r="K45" s="15">
        <v>0.0002107640069952369</v>
      </c>
    </row>
    <row r="46" spans="1:11" customHeight="1" ht="16.5">
      <c r="A46" s="8" t="s">
        <v>82</v>
      </c>
      <c r="B46" s="8" t="s">
        <v>83</v>
      </c>
      <c r="C46" s="8" t="s">
        <v>14</v>
      </c>
      <c r="D46" s="9">
        <v>43343</v>
      </c>
      <c r="E46" s="10">
        <v>1088.44995117188</v>
      </c>
      <c r="F46" s="6" t="s"/>
      <c r="G46" s="11">
        <v>43098</v>
      </c>
      <c r="H46" s="12">
        <v>969.130004882813</v>
      </c>
      <c r="I46" s="13">
        <v>0.02392734482576786</v>
      </c>
      <c r="J46" s="14">
        <v>0.00345718383789063</v>
      </c>
      <c r="K46" s="15">
        <v>8.272122981528063E-5</v>
      </c>
    </row>
    <row r="47" spans="1:11" customHeight="1" ht="16.5">
      <c r="A47" s="5" t="s">
        <v>84</v>
      </c>
      <c r="B47" s="5" t="s"/>
      <c r="C47" s="5" t="s"/>
      <c r="D47" s="6" t="s"/>
      <c r="E47" s="6" t="s"/>
      <c r="F47" s="6" t="s"/>
      <c r="G47" s="7" t="s"/>
      <c r="H47" s="7" t="s"/>
      <c r="I47" s="6" t="s"/>
      <c r="J47" s="7" t="s"/>
      <c r="K47" s="7" t="s"/>
    </row>
    <row r="48" spans="1:11" customHeight="1" ht="16.5">
      <c r="A48" s="8" t="s">
        <v>85</v>
      </c>
      <c r="B48" s="8" t="s">
        <v>86</v>
      </c>
      <c r="C48" s="8" t="s">
        <v>14</v>
      </c>
      <c r="D48" s="9">
        <v>43343</v>
      </c>
      <c r="E48" s="10">
        <v>1603.46997070313</v>
      </c>
      <c r="F48" s="6" t="s"/>
      <c r="G48" s="11">
        <v>43312</v>
      </c>
      <c r="H48" s="12">
        <v>670.376281738281</v>
      </c>
      <c r="I48" s="13">
        <v>0.01655126182798101</v>
      </c>
      <c r="J48" s="14">
        <v>0.00392562866210938</v>
      </c>
      <c r="K48" s="15">
        <v>6.497410782599915E-5</v>
      </c>
    </row>
    <row r="49" spans="1:11" customHeight="1" ht="16.5">
      <c r="A49" s="8" t="s">
        <v>87</v>
      </c>
      <c r="B49" s="8" t="s">
        <v>88</v>
      </c>
      <c r="C49" s="8" t="s">
        <v>25</v>
      </c>
      <c r="D49" s="9">
        <v>43343</v>
      </c>
      <c r="E49" s="10">
        <v>1721.03002929688</v>
      </c>
      <c r="F49" s="6" t="s"/>
      <c r="G49" s="11">
        <v>43312</v>
      </c>
      <c r="H49" s="12">
        <v>2045.76879882813</v>
      </c>
      <c r="I49" s="13">
        <v>0.05050902896074978</v>
      </c>
      <c r="J49" s="14">
        <v>0.00716293334960938</v>
      </c>
      <c r="K49" s="15">
        <v>0.0003617928079993407</v>
      </c>
    </row>
    <row r="50" spans="1:11" customHeight="1" ht="16.5">
      <c r="A50" s="5" t="s">
        <v>89</v>
      </c>
      <c r="B50" s="5" t="s"/>
      <c r="C50" s="5" t="s"/>
      <c r="D50" s="6" t="s"/>
      <c r="E50" s="6" t="s"/>
      <c r="F50" s="6" t="s"/>
      <c r="G50" s="7" t="s"/>
      <c r="H50" s="7" t="s"/>
      <c r="I50" s="6" t="s"/>
      <c r="J50" s="7" t="s"/>
      <c r="K50" s="7" t="s"/>
    </row>
    <row r="51" spans="1:11" customHeight="1" ht="16.5">
      <c r="A51" s="8" t="s">
        <v>90</v>
      </c>
      <c r="B51" s="8" t="s">
        <v>91</v>
      </c>
      <c r="C51" s="8" t="s">
        <v>14</v>
      </c>
      <c r="D51" s="9">
        <v>43343</v>
      </c>
      <c r="E51" s="10">
        <v>1699.96765136719</v>
      </c>
      <c r="F51" s="6" t="s"/>
      <c r="G51" s="11">
        <v>43312</v>
      </c>
      <c r="H51" s="12">
        <v>578.896423339844</v>
      </c>
      <c r="I51" s="13">
        <v>0.01429266896068402</v>
      </c>
      <c r="J51" s="14">
        <v>0.00317695617675781</v>
      </c>
      <c r="K51" s="15">
        <v>4.540718293699972E-5</v>
      </c>
    </row>
    <row r="52" spans="1:11" customHeight="1" ht="16.5">
      <c r="A52" s="8" t="s">
        <v>92</v>
      </c>
      <c r="B52" s="8" t="s">
        <v>93</v>
      </c>
      <c r="C52" s="8" t="s">
        <v>10</v>
      </c>
      <c r="D52" s="9">
        <v>43343</v>
      </c>
      <c r="E52" s="10">
        <v>2570</v>
      </c>
      <c r="F52" s="6" t="s"/>
      <c r="G52" s="11">
        <v>43312</v>
      </c>
      <c r="H52" s="12">
        <v>1742.060546875</v>
      </c>
      <c r="I52" s="13">
        <v>0.0430106210750168</v>
      </c>
      <c r="J52" s="14">
        <v>0.00212478637695313</v>
      </c>
      <c r="K52" s="15">
        <v>9.13883817244889E-5</v>
      </c>
    </row>
    <row r="53" spans="1:11" customHeight="1" ht="16.5">
      <c r="A53" s="8" t="s">
        <v>94</v>
      </c>
      <c r="B53" s="8" t="s">
        <v>95</v>
      </c>
      <c r="C53" s="8" t="s">
        <v>10</v>
      </c>
      <c r="D53" s="9">
        <v>43343</v>
      </c>
      <c r="E53" s="10">
        <v>2274.71484375</v>
      </c>
      <c r="F53" s="6" t="s"/>
      <c r="G53" s="11">
        <v>43312</v>
      </c>
      <c r="H53" s="12">
        <v>587.989807128906</v>
      </c>
      <c r="I53" s="13">
        <v>0.01451718014954175</v>
      </c>
      <c r="J53" s="14">
        <v>0.00195823669433594</v>
      </c>
      <c r="K53" s="15">
        <v>2.842807486711796E-5</v>
      </c>
    </row>
    <row r="54" spans="1:11" customHeight="1" ht="16.5">
      <c r="A54" s="16" t="s">
        <v>96</v>
      </c>
      <c r="B54" s="16" t="s"/>
      <c r="C54" s="16" t="s"/>
      <c r="D54" s="17" t="s"/>
      <c r="E54" s="17" t="s"/>
      <c r="F54" s="17" t="s"/>
      <c r="G54" s="18" t="s"/>
      <c r="H54" s="19">
        <f>SUM(H2:H53)</f>
        <v>40503.03165435793</v>
      </c>
      <c r="I54" s="20">
        <f>SUM(I2:I53)</f>
        <v>1</v>
      </c>
      <c r="J54" s="18" t="s"/>
      <c r="K54" s="21">
        <f>SUM(K2:K53)</f>
        <v>0.004297548743686001</v>
      </c>
    </row>
    <row r="56" spans="1:11">
      <c r="A56" t="s">
        <v>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23"/>
  <sheetViews>
    <sheetView tabSelected="0" workbookViewId="0" showGridLines="true">
      <selection activeCell="A1" sqref="A1"/>
    </sheetView>
  </sheetViews>
  <sheetFormatPr defaultRowHeight="12.75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43343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 t="s">
        <v>22</v>
      </c>
      <c r="B2" s="5" t="s"/>
      <c r="C2" s="5" t="s"/>
      <c r="D2" s="6" t="s"/>
      <c r="E2" s="6" t="s"/>
      <c r="F2" s="6" t="s"/>
      <c r="G2" s="7" t="s"/>
      <c r="H2" s="7" t="s"/>
      <c r="I2" s="6" t="s"/>
      <c r="J2" s="7" t="s"/>
      <c r="K2" s="7" t="s"/>
    </row>
    <row r="3" spans="1:11" customHeight="1" ht="16.5">
      <c r="A3" s="8" t="s">
        <v>98</v>
      </c>
      <c r="B3" s="8" t="s">
        <v>24</v>
      </c>
      <c r="C3" s="8" t="s">
        <v>25</v>
      </c>
      <c r="D3" s="9">
        <v>43343</v>
      </c>
      <c r="E3" s="10">
        <v>1805.93005371094</v>
      </c>
      <c r="F3" s="6" t="s"/>
      <c r="G3" s="11">
        <v>43312</v>
      </c>
      <c r="H3" s="12">
        <v>5493.11901855469</v>
      </c>
      <c r="I3" s="13">
        <v>0.2744454923248913</v>
      </c>
      <c r="J3" s="14">
        <v>0.00354530334472656</v>
      </c>
      <c r="K3" s="15">
        <v>0.0009729925218845644</v>
      </c>
    </row>
    <row r="4" spans="1:11" customHeight="1" ht="16.5">
      <c r="A4" s="5" t="s">
        <v>30</v>
      </c>
      <c r="B4" s="5" t="s"/>
      <c r="C4" s="5" t="s"/>
      <c r="D4" s="6" t="s"/>
      <c r="E4" s="6" t="s"/>
      <c r="F4" s="6" t="s"/>
      <c r="G4" s="7" t="s"/>
      <c r="H4" s="7" t="s"/>
      <c r="I4" s="6" t="s"/>
      <c r="J4" s="7" t="s"/>
      <c r="K4" s="7" t="s"/>
    </row>
    <row r="5" spans="1:11" customHeight="1" ht="16.5">
      <c r="A5" s="8" t="s">
        <v>99</v>
      </c>
      <c r="B5" s="8" t="s">
        <v>32</v>
      </c>
      <c r="C5" s="8" t="s">
        <v>25</v>
      </c>
      <c r="D5" s="9">
        <v>43343</v>
      </c>
      <c r="E5" s="10">
        <v>150.880004882813</v>
      </c>
      <c r="F5" s="6" t="s"/>
      <c r="G5" s="11">
        <v>43280</v>
      </c>
      <c r="H5" s="12">
        <v>845</v>
      </c>
      <c r="I5" s="13">
        <v>0.04221762540210728</v>
      </c>
      <c r="J5" s="14">
        <v>0.00325820922851563</v>
      </c>
      <c r="K5" s="15">
        <v>0.0001375538566911618</v>
      </c>
    </row>
    <row r="6" spans="1:11" customHeight="1" ht="16.5">
      <c r="A6" s="5" t="s">
        <v>39</v>
      </c>
      <c r="B6" s="5" t="s"/>
      <c r="C6" s="5" t="s"/>
      <c r="D6" s="6" t="s"/>
      <c r="E6" s="6" t="s"/>
      <c r="F6" s="6" t="s"/>
      <c r="G6" s="7" t="s"/>
      <c r="H6" s="7" t="s"/>
      <c r="I6" s="6" t="s"/>
      <c r="J6" s="7" t="s"/>
      <c r="K6" s="7" t="s"/>
    </row>
    <row r="7" spans="1:11" customHeight="1" ht="16.5">
      <c r="A7" s="8" t="s">
        <v>100</v>
      </c>
      <c r="B7" s="8" t="s">
        <v>41</v>
      </c>
      <c r="C7" s="8" t="s">
        <v>25</v>
      </c>
      <c r="D7" s="9">
        <v>43343</v>
      </c>
      <c r="E7" s="10">
        <v>1188.22998046875</v>
      </c>
      <c r="F7" s="6" t="s"/>
      <c r="G7" s="11">
        <v>43312</v>
      </c>
      <c r="H7" s="12">
        <v>178.102600097656</v>
      </c>
      <c r="I7" s="13">
        <v>0.0088983063361706</v>
      </c>
      <c r="J7" s="14">
        <v>0.003233642578125</v>
      </c>
      <c r="K7" s="15">
        <v>2.877394224184072E-5</v>
      </c>
    </row>
    <row r="8" spans="1:11" customHeight="1" ht="16.5">
      <c r="A8" s="8" t="s">
        <v>101</v>
      </c>
      <c r="B8" s="8" t="s">
        <v>43</v>
      </c>
      <c r="C8" s="8" t="s">
        <v>25</v>
      </c>
      <c r="D8" s="9">
        <v>43343</v>
      </c>
      <c r="E8" s="10">
        <v>1238.66003417969</v>
      </c>
      <c r="F8" s="6" t="s"/>
      <c r="G8" s="11">
        <v>43312</v>
      </c>
      <c r="H8" s="12">
        <v>541.8779296875</v>
      </c>
      <c r="I8" s="13">
        <v>0.02707313544285953</v>
      </c>
      <c r="J8" s="14">
        <v>0.00288238525390625</v>
      </c>
      <c r="K8" s="15">
        <v>7.803520637750498E-5</v>
      </c>
    </row>
    <row r="9" spans="1:11" customHeight="1" ht="16.5">
      <c r="A9" s="5" t="s">
        <v>52</v>
      </c>
      <c r="B9" s="5" t="s"/>
      <c r="C9" s="5" t="s"/>
      <c r="D9" s="6" t="s"/>
      <c r="E9" s="6" t="s"/>
      <c r="F9" s="6" t="s"/>
      <c r="G9" s="7" t="s"/>
      <c r="H9" s="7" t="s"/>
      <c r="I9" s="6" t="s"/>
      <c r="J9" s="7" t="s"/>
      <c r="K9" s="7" t="s"/>
    </row>
    <row r="10" spans="1:11" customHeight="1" ht="16.5">
      <c r="A10" s="8" t="s">
        <v>102</v>
      </c>
      <c r="B10" s="8" t="s">
        <v>54</v>
      </c>
      <c r="C10" s="8" t="s">
        <v>25</v>
      </c>
      <c r="D10" s="9">
        <v>43343</v>
      </c>
      <c r="E10" s="10">
        <v>1363.55004882813</v>
      </c>
      <c r="F10" s="6" t="s">
        <v>38</v>
      </c>
      <c r="G10" s="11">
        <v>43312</v>
      </c>
      <c r="H10" s="12">
        <v>471.575897216797</v>
      </c>
      <c r="I10" s="13">
        <v>0.02356072731048684</v>
      </c>
      <c r="J10" s="14">
        <v>0.00261032104492188</v>
      </c>
      <c r="K10" s="15">
        <v>6.150106233222949E-5</v>
      </c>
    </row>
    <row r="11" spans="1:11" customHeight="1" ht="16.5">
      <c r="A11" s="5" t="s">
        <v>65</v>
      </c>
      <c r="B11" s="5" t="s"/>
      <c r="C11" s="5" t="s"/>
      <c r="D11" s="6" t="s"/>
      <c r="E11" s="6" t="s"/>
      <c r="F11" s="6" t="s"/>
      <c r="G11" s="7" t="s"/>
      <c r="H11" s="7" t="s"/>
      <c r="I11" s="6" t="s"/>
      <c r="J11" s="7" t="s"/>
      <c r="K11" s="7" t="s"/>
    </row>
    <row r="12" spans="1:11" customHeight="1" ht="16.5">
      <c r="A12" s="8" t="s">
        <v>103</v>
      </c>
      <c r="B12" s="8" t="s">
        <v>69</v>
      </c>
      <c r="C12" s="8" t="s">
        <v>25</v>
      </c>
      <c r="D12" s="9">
        <v>43343</v>
      </c>
      <c r="E12" s="10">
        <v>156.649993896484</v>
      </c>
      <c r="F12" s="6" t="s"/>
      <c r="G12" s="11">
        <v>43312</v>
      </c>
      <c r="H12" s="12">
        <v>1862.41809082031</v>
      </c>
      <c r="I12" s="13">
        <v>0.09304954946788127</v>
      </c>
      <c r="J12" s="14">
        <v>0.00262413024902344</v>
      </c>
      <c r="K12" s="15">
        <v>0.0002441741374166702</v>
      </c>
    </row>
    <row r="13" spans="1:11" customHeight="1" ht="16.5">
      <c r="A13" s="5" t="s">
        <v>70</v>
      </c>
      <c r="B13" s="5" t="s"/>
      <c r="C13" s="5" t="s"/>
      <c r="D13" s="6" t="s"/>
      <c r="E13" s="6" t="s"/>
      <c r="F13" s="6" t="s"/>
      <c r="G13" s="7" t="s"/>
      <c r="H13" s="7" t="s"/>
      <c r="I13" s="6" t="s"/>
      <c r="J13" s="7" t="s"/>
      <c r="K13" s="7" t="s"/>
    </row>
    <row r="14" spans="1:11" customHeight="1" ht="16.5">
      <c r="A14" s="8" t="s">
        <v>104</v>
      </c>
      <c r="B14" s="8" t="s">
        <v>72</v>
      </c>
      <c r="C14" s="8" t="s">
        <v>25</v>
      </c>
      <c r="D14" s="9">
        <v>43343</v>
      </c>
      <c r="E14" s="10">
        <v>1093.98999023438</v>
      </c>
      <c r="F14" s="6" t="s"/>
      <c r="G14" s="11">
        <v>43312</v>
      </c>
      <c r="H14" s="12">
        <v>1073.80004882813</v>
      </c>
      <c r="I14" s="13">
        <v>0.05364886179667516</v>
      </c>
      <c r="J14" s="14">
        <v>0.00263954162597656</v>
      </c>
      <c r="K14" s="15">
        <v>0.0001416084038985877</v>
      </c>
    </row>
    <row r="15" spans="1:11" customHeight="1" ht="16.5">
      <c r="A15" s="5" t="s">
        <v>73</v>
      </c>
      <c r="B15" s="5" t="s"/>
      <c r="C15" s="5" t="s"/>
      <c r="D15" s="6" t="s"/>
      <c r="E15" s="6" t="s"/>
      <c r="F15" s="6" t="s"/>
      <c r="G15" s="7" t="s"/>
      <c r="H15" s="7" t="s"/>
      <c r="I15" s="6" t="s"/>
      <c r="J15" s="7" t="s"/>
      <c r="K15" s="7" t="s"/>
    </row>
    <row r="16" spans="1:11" customHeight="1" ht="16.5">
      <c r="A16" s="8" t="s">
        <v>105</v>
      </c>
      <c r="B16" s="8" t="s">
        <v>75</v>
      </c>
      <c r="C16" s="8" t="s">
        <v>25</v>
      </c>
      <c r="D16" s="9">
        <v>43343</v>
      </c>
      <c r="E16" s="10">
        <v>214.949996948242</v>
      </c>
      <c r="F16" s="6" t="s"/>
      <c r="G16" s="11">
        <v>43312</v>
      </c>
      <c r="H16" s="12">
        <v>6603.676025390623</v>
      </c>
      <c r="I16" s="13">
        <v>0.3299307937477137</v>
      </c>
      <c r="J16" s="14">
        <v>0.00797187805175781</v>
      </c>
      <c r="K16" s="15">
        <v>0.002630168053276431</v>
      </c>
    </row>
    <row r="17" spans="1:11" customHeight="1" ht="16.5">
      <c r="A17" s="5" t="s">
        <v>76</v>
      </c>
      <c r="B17" s="5" t="s"/>
      <c r="C17" s="5" t="s"/>
      <c r="D17" s="6" t="s"/>
      <c r="E17" s="6" t="s"/>
      <c r="F17" s="6" t="s"/>
      <c r="G17" s="7" t="s"/>
      <c r="H17" s="7" t="s"/>
      <c r="I17" s="6" t="s"/>
      <c r="J17" s="7" t="s"/>
      <c r="K17" s="7" t="s"/>
    </row>
    <row r="18" spans="1:11" customHeight="1" ht="16.5">
      <c r="A18" s="8" t="s">
        <v>106</v>
      </c>
      <c r="B18" s="8" t="s">
        <v>78</v>
      </c>
      <c r="C18" s="8" t="s">
        <v>25</v>
      </c>
      <c r="D18" s="9">
        <v>43343</v>
      </c>
      <c r="E18" s="10">
        <v>164.281799316406</v>
      </c>
      <c r="F18" s="6" t="s"/>
      <c r="G18" s="11">
        <v>43312</v>
      </c>
      <c r="H18" s="12">
        <v>899.998596191406</v>
      </c>
      <c r="I18" s="13">
        <v>0.04496544804311384</v>
      </c>
      <c r="J18" s="14">
        <v>0.002899169921875</v>
      </c>
      <c r="K18" s="15">
        <v>0.0001303624744902287</v>
      </c>
    </row>
    <row r="19" spans="1:11" customHeight="1" ht="16.5">
      <c r="A19" s="5" t="s">
        <v>84</v>
      </c>
      <c r="B19" s="5" t="s"/>
      <c r="C19" s="5" t="s"/>
      <c r="D19" s="6" t="s"/>
      <c r="E19" s="6" t="s"/>
      <c r="F19" s="6" t="s"/>
      <c r="G19" s="7" t="s"/>
      <c r="H19" s="7" t="s"/>
      <c r="I19" s="6" t="s"/>
      <c r="J19" s="7" t="s"/>
      <c r="K19" s="7" t="s"/>
    </row>
    <row r="20" spans="1:11" customHeight="1" ht="16.5">
      <c r="A20" s="8" t="s">
        <v>107</v>
      </c>
      <c r="B20" s="8" t="s">
        <v>88</v>
      </c>
      <c r="C20" s="8" t="s">
        <v>25</v>
      </c>
      <c r="D20" s="9">
        <v>43343</v>
      </c>
      <c r="E20" s="10">
        <v>1721.03002929688</v>
      </c>
      <c r="F20" s="6" t="s"/>
      <c r="G20" s="11">
        <v>43312</v>
      </c>
      <c r="H20" s="12">
        <v>2045.76879882813</v>
      </c>
      <c r="I20" s="13">
        <v>0.1022100601281005</v>
      </c>
      <c r="J20" s="14">
        <v>0.00716293334960938</v>
      </c>
      <c r="K20" s="15">
        <v>0.0007321238483571515</v>
      </c>
    </row>
    <row r="21" spans="1:11" customHeight="1" ht="16.5">
      <c r="A21" s="16" t="s">
        <v>96</v>
      </c>
      <c r="B21" s="16" t="s"/>
      <c r="C21" s="16" t="s"/>
      <c r="D21" s="17" t="s"/>
      <c r="E21" s="17" t="s"/>
      <c r="F21" s="17" t="s"/>
      <c r="G21" s="18" t="s"/>
      <c r="H21" s="19">
        <f>SUM(H2:H20)</f>
        <v>20015.33700561524</v>
      </c>
      <c r="I21" s="20">
        <f>SUM(I2:I20)</f>
        <v>1</v>
      </c>
      <c r="J21" s="18" t="s"/>
      <c r="K21" s="21">
        <f>SUM(K2:K20)</f>
        <v>0.00515729350696637</v>
      </c>
    </row>
    <row r="23" spans="1:11">
      <c r="A23" t="s">
        <v>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28"/>
  <sheetViews>
    <sheetView tabSelected="0" workbookViewId="0" showGridLines="true">
      <selection activeCell="A1" sqref="A1"/>
    </sheetView>
  </sheetViews>
  <sheetFormatPr defaultRowHeight="12.75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43343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 t="s">
        <v>7</v>
      </c>
      <c r="B2" s="5" t="s"/>
      <c r="C2" s="5" t="s"/>
      <c r="D2" s="6" t="s"/>
      <c r="E2" s="6" t="s"/>
      <c r="F2" s="6" t="s"/>
      <c r="G2" s="7" t="s"/>
      <c r="H2" s="7" t="s"/>
      <c r="I2" s="6" t="s"/>
      <c r="J2" s="7" t="s"/>
      <c r="K2" s="7" t="s"/>
    </row>
    <row r="3" spans="1:11" customHeight="1" ht="16.5">
      <c r="A3" s="8" t="s">
        <v>8</v>
      </c>
      <c r="B3" s="8" t="s">
        <v>9</v>
      </c>
      <c r="C3" s="8" t="s">
        <v>10</v>
      </c>
      <c r="D3" s="9">
        <v>43343</v>
      </c>
      <c r="E3" s="10">
        <v>1187.69995117188</v>
      </c>
      <c r="F3" s="6" t="s"/>
      <c r="G3" s="11">
        <v>43007</v>
      </c>
      <c r="H3" s="12">
        <v>205</v>
      </c>
      <c r="I3" s="13">
        <v>0.01514807106190364</v>
      </c>
      <c r="J3" s="14">
        <v>0.002109375</v>
      </c>
      <c r="K3" s="15">
        <v>3.195296239620299E-5</v>
      </c>
    </row>
    <row r="4" spans="1:11" customHeight="1" ht="16.5">
      <c r="A4" s="5" t="s">
        <v>11</v>
      </c>
      <c r="B4" s="5" t="s"/>
      <c r="C4" s="5" t="s"/>
      <c r="D4" s="6" t="s"/>
      <c r="E4" s="6" t="s"/>
      <c r="F4" s="6" t="s"/>
      <c r="G4" s="7" t="s"/>
      <c r="H4" s="7" t="s"/>
      <c r="I4" s="6" t="s"/>
      <c r="J4" s="7" t="s"/>
      <c r="K4" s="7" t="s"/>
    </row>
    <row r="5" spans="1:11" customHeight="1" ht="16.5">
      <c r="A5" s="8" t="s">
        <v>108</v>
      </c>
      <c r="B5" s="8" t="s">
        <v>16</v>
      </c>
      <c r="C5" s="8" t="s">
        <v>10</v>
      </c>
      <c r="D5" s="9">
        <v>43343</v>
      </c>
      <c r="E5" s="10">
        <v>538.739990234375</v>
      </c>
      <c r="F5" s="6" t="s"/>
      <c r="G5" s="11">
        <v>43312</v>
      </c>
      <c r="H5" s="12">
        <v>1500.87097167969</v>
      </c>
      <c r="I5" s="13">
        <v>0.1109039030914747</v>
      </c>
      <c r="J5" s="14">
        <v>0.00753677368164063</v>
      </c>
      <c r="K5" s="15">
        <v>0.0008358576180110493</v>
      </c>
    </row>
    <row r="6" spans="1:11" customHeight="1" ht="16.5">
      <c r="A6" s="5" t="s">
        <v>17</v>
      </c>
      <c r="B6" s="5" t="s"/>
      <c r="C6" s="5" t="s"/>
      <c r="D6" s="6" t="s"/>
      <c r="E6" s="6" t="s"/>
      <c r="F6" s="6" t="s"/>
      <c r="G6" s="7" t="s"/>
      <c r="H6" s="7" t="s"/>
      <c r="I6" s="6" t="s"/>
      <c r="J6" s="7" t="s"/>
      <c r="K6" s="7" t="s"/>
    </row>
    <row r="7" spans="1:11" customHeight="1" ht="16.5">
      <c r="A7" s="8" t="s">
        <v>109</v>
      </c>
      <c r="B7" s="8" t="s">
        <v>21</v>
      </c>
      <c r="C7" s="8" t="s">
        <v>10</v>
      </c>
      <c r="D7" s="9">
        <v>43343</v>
      </c>
      <c r="E7" s="10">
        <v>141252.875</v>
      </c>
      <c r="F7" s="6" t="s"/>
      <c r="G7" s="11">
        <v>43312</v>
      </c>
      <c r="H7" s="12">
        <v>2283.56225585938</v>
      </c>
      <c r="I7" s="13">
        <v>0.1687393332977506</v>
      </c>
      <c r="J7" s="14">
        <v>0.00297447204589844</v>
      </c>
      <c r="K7" s="15">
        <v>0.0005019104299376989</v>
      </c>
    </row>
    <row r="8" spans="1:11" customHeight="1" ht="16.5">
      <c r="A8" s="5" t="s">
        <v>22</v>
      </c>
      <c r="B8" s="5" t="s"/>
      <c r="C8" s="5" t="s"/>
      <c r="D8" s="6" t="s"/>
      <c r="E8" s="6" t="s"/>
      <c r="F8" s="6" t="s"/>
      <c r="G8" s="7" t="s"/>
      <c r="H8" s="7" t="s"/>
      <c r="I8" s="6" t="s"/>
      <c r="J8" s="7" t="s"/>
      <c r="K8" s="7" t="s"/>
    </row>
    <row r="9" spans="1:11" customHeight="1" ht="16.5">
      <c r="A9" s="8" t="s">
        <v>110</v>
      </c>
      <c r="B9" s="8" t="s">
        <v>29</v>
      </c>
      <c r="C9" s="8" t="s">
        <v>10</v>
      </c>
      <c r="D9" s="9">
        <v>43343</v>
      </c>
      <c r="E9" s="10">
        <v>1742.33996582031</v>
      </c>
      <c r="F9" s="6" t="s"/>
      <c r="G9" s="11">
        <v>43312</v>
      </c>
      <c r="H9" s="12">
        <v>692.964721679688</v>
      </c>
      <c r="I9" s="13">
        <v>0.05120526267022531</v>
      </c>
      <c r="J9" s="14">
        <v>0.00357109069824219</v>
      </c>
      <c r="K9" s="15">
        <v>0.0001828586372226897</v>
      </c>
    </row>
    <row r="10" spans="1:11" customHeight="1" ht="16.5">
      <c r="A10" s="5" t="s">
        <v>35</v>
      </c>
      <c r="B10" s="5" t="s"/>
      <c r="C10" s="5" t="s"/>
      <c r="D10" s="6" t="s"/>
      <c r="E10" s="6" t="s"/>
      <c r="F10" s="6" t="s"/>
      <c r="G10" s="7" t="s"/>
      <c r="H10" s="7" t="s"/>
      <c r="I10" s="6" t="s"/>
      <c r="J10" s="7" t="s"/>
      <c r="K10" s="7" t="s"/>
    </row>
    <row r="11" spans="1:11" customHeight="1" ht="16.5">
      <c r="A11" s="8" t="s">
        <v>111</v>
      </c>
      <c r="B11" s="8" t="s">
        <v>37</v>
      </c>
      <c r="C11" s="8" t="s">
        <v>10</v>
      </c>
      <c r="D11" s="9">
        <v>43343</v>
      </c>
      <c r="E11" s="10">
        <v>10297</v>
      </c>
      <c r="F11" s="6" t="s">
        <v>38</v>
      </c>
      <c r="G11" s="11">
        <v>43312</v>
      </c>
      <c r="H11" s="12">
        <v>194.028427124023</v>
      </c>
      <c r="I11" s="13">
        <v>0.01433734830294679</v>
      </c>
      <c r="J11" s="14">
        <v>0.001653661699817066</v>
      </c>
      <c r="K11" s="15">
        <v>2.370912376552032E-5</v>
      </c>
    </row>
    <row r="12" spans="1:11" customHeight="1" ht="16.5">
      <c r="A12" s="5" t="s">
        <v>44</v>
      </c>
      <c r="B12" s="5" t="s"/>
      <c r="C12" s="5" t="s"/>
      <c r="D12" s="6" t="s"/>
      <c r="E12" s="6" t="s"/>
      <c r="F12" s="6" t="s"/>
      <c r="G12" s="7" t="s"/>
      <c r="H12" s="7" t="s"/>
      <c r="I12" s="6" t="s"/>
      <c r="J12" s="7" t="s"/>
      <c r="K12" s="7" t="s"/>
    </row>
    <row r="13" spans="1:11" customHeight="1" ht="16.5">
      <c r="A13" s="8" t="s">
        <v>112</v>
      </c>
      <c r="B13" s="8" t="s">
        <v>46</v>
      </c>
      <c r="C13" s="8" t="s">
        <v>10</v>
      </c>
      <c r="D13" s="9">
        <v>43343</v>
      </c>
      <c r="E13" s="10">
        <v>12638</v>
      </c>
      <c r="F13" s="6" t="s">
        <v>38</v>
      </c>
      <c r="G13" s="11">
        <v>43280</v>
      </c>
      <c r="H13" s="12">
        <v>712.866027832031</v>
      </c>
      <c r="I13" s="13">
        <v>0.05267583047422724</v>
      </c>
      <c r="J13" s="14">
        <v>0.00397201538085938</v>
      </c>
      <c r="K13" s="15">
        <v>0.0002092292088431719</v>
      </c>
    </row>
    <row r="14" spans="1:11" customHeight="1" ht="16.5">
      <c r="A14" s="5" t="s">
        <v>47</v>
      </c>
      <c r="B14" s="5" t="s"/>
      <c r="C14" s="5" t="s"/>
      <c r="D14" s="6" t="s"/>
      <c r="E14" s="6" t="s"/>
      <c r="F14" s="6" t="s"/>
      <c r="G14" s="7" t="s"/>
      <c r="H14" s="7" t="s"/>
      <c r="I14" s="6" t="s"/>
      <c r="J14" s="7" t="s"/>
      <c r="K14" s="7" t="s"/>
    </row>
    <row r="15" spans="1:11" customHeight="1" ht="16.5">
      <c r="A15" s="8" t="s">
        <v>113</v>
      </c>
      <c r="B15" s="8" t="s">
        <v>49</v>
      </c>
      <c r="C15" s="8" t="s">
        <v>10</v>
      </c>
      <c r="D15" s="9">
        <v>43343</v>
      </c>
      <c r="E15" s="10">
        <v>114.790000915527</v>
      </c>
      <c r="F15" s="6" t="s"/>
      <c r="G15" s="11">
        <v>43312</v>
      </c>
      <c r="H15" s="12">
        <v>169.770004272461</v>
      </c>
      <c r="I15" s="13">
        <v>0.01254481994584841</v>
      </c>
      <c r="J15" s="14">
        <v>0.00235771179199219</v>
      </c>
      <c r="K15" s="15">
        <v>2.957706991474562E-5</v>
      </c>
    </row>
    <row r="16" spans="1:11" customHeight="1" ht="16.5">
      <c r="A16" s="8" t="s">
        <v>114</v>
      </c>
      <c r="B16" s="8" t="s">
        <v>51</v>
      </c>
      <c r="C16" s="8" t="s">
        <v>10</v>
      </c>
      <c r="D16" s="9">
        <v>43343</v>
      </c>
      <c r="E16" s="10">
        <v>265019.3125</v>
      </c>
      <c r="F16" s="6" t="s"/>
      <c r="G16" s="11">
        <v>43312</v>
      </c>
      <c r="H16" s="12">
        <v>266.559997558594</v>
      </c>
      <c r="I16" s="13">
        <v>0.01969692578184606</v>
      </c>
      <c r="J16" s="14">
        <v>0.00315109252929688</v>
      </c>
      <c r="K16" s="15">
        <v>6.206683568129021E-5</v>
      </c>
    </row>
    <row r="17" spans="1:11" customHeight="1" ht="16.5">
      <c r="A17" s="5" t="s">
        <v>55</v>
      </c>
      <c r="B17" s="5" t="s"/>
      <c r="C17" s="5" t="s"/>
      <c r="D17" s="6" t="s"/>
      <c r="E17" s="6" t="s"/>
      <c r="F17" s="6" t="s"/>
      <c r="G17" s="7" t="s"/>
      <c r="H17" s="7" t="s"/>
      <c r="I17" s="6" t="s"/>
      <c r="J17" s="7" t="s"/>
      <c r="K17" s="7" t="s"/>
    </row>
    <row r="18" spans="1:11" customHeight="1" ht="16.5">
      <c r="A18" s="8" t="s">
        <v>115</v>
      </c>
      <c r="B18" s="8" t="s">
        <v>59</v>
      </c>
      <c r="C18" s="8" t="s">
        <v>10</v>
      </c>
      <c r="D18" s="9">
        <v>43343</v>
      </c>
      <c r="E18" s="10">
        <v>1470.19995117188</v>
      </c>
      <c r="F18" s="6" t="s"/>
      <c r="G18" s="11">
        <v>43312</v>
      </c>
      <c r="H18" s="12">
        <v>375.123413085938</v>
      </c>
      <c r="I18" s="13">
        <v>0.02771900545565669</v>
      </c>
      <c r="J18" s="14">
        <v>0.00261871337890625</v>
      </c>
      <c r="K18" s="15">
        <v>7.258813043670353E-5</v>
      </c>
    </row>
    <row r="19" spans="1:11" customHeight="1" ht="16.5">
      <c r="A19" s="5" t="s">
        <v>60</v>
      </c>
      <c r="B19" s="5" t="s"/>
      <c r="C19" s="5" t="s"/>
      <c r="D19" s="6" t="s"/>
      <c r="E19" s="6" t="s"/>
      <c r="F19" s="6" t="s"/>
      <c r="G19" s="7" t="s"/>
      <c r="H19" s="7" t="s"/>
      <c r="I19" s="6" t="s"/>
      <c r="J19" s="7" t="s"/>
      <c r="K19" s="7" t="s"/>
    </row>
    <row r="20" spans="1:11" customHeight="1" ht="16.5">
      <c r="A20" s="8" t="s">
        <v>116</v>
      </c>
      <c r="B20" s="8" t="s">
        <v>62</v>
      </c>
      <c r="C20" s="8" t="s">
        <v>10</v>
      </c>
      <c r="D20" s="9">
        <v>43343</v>
      </c>
      <c r="E20" s="10">
        <v>1238.19995117188</v>
      </c>
      <c r="F20" s="6" t="s"/>
      <c r="G20" s="11">
        <v>43098</v>
      </c>
      <c r="H20" s="12">
        <v>1589.80004882813</v>
      </c>
      <c r="I20" s="13">
        <v>0.1174751420188604</v>
      </c>
      <c r="J20" s="14">
        <v>0.00283470153808594</v>
      </c>
      <c r="K20" s="15">
        <v>0.0003330069657677279</v>
      </c>
    </row>
    <row r="21" spans="1:11" customHeight="1" ht="16.5">
      <c r="A21" s="5" t="s">
        <v>79</v>
      </c>
      <c r="B21" s="5" t="s"/>
      <c r="C21" s="5" t="s"/>
      <c r="D21" s="6" t="s"/>
      <c r="E21" s="6" t="s"/>
      <c r="F21" s="6" t="s"/>
      <c r="G21" s="7" t="s"/>
      <c r="H21" s="7" t="s"/>
      <c r="I21" s="6" t="s"/>
      <c r="J21" s="7" t="s"/>
      <c r="K21" s="7" t="s"/>
    </row>
    <row r="22" spans="1:11" customHeight="1" ht="16.5">
      <c r="A22" s="8" t="s">
        <v>117</v>
      </c>
      <c r="B22" s="8" t="s">
        <v>81</v>
      </c>
      <c r="C22" s="8" t="s">
        <v>10</v>
      </c>
      <c r="D22" s="9">
        <v>43343</v>
      </c>
      <c r="E22" s="10">
        <v>1452.65002441406</v>
      </c>
      <c r="F22" s="6" t="s"/>
      <c r="G22" s="11">
        <v>43098</v>
      </c>
      <c r="H22" s="12">
        <v>3212.47998046875</v>
      </c>
      <c r="I22" s="13">
        <v>0.2373798781906509</v>
      </c>
      <c r="J22" s="14">
        <v>0.00265731811523438</v>
      </c>
      <c r="K22" s="15">
        <v>0.0006307938505081472</v>
      </c>
    </row>
    <row r="23" spans="1:11" customHeight="1" ht="16.5">
      <c r="A23" s="5" t="s">
        <v>89</v>
      </c>
      <c r="B23" s="5" t="s"/>
      <c r="C23" s="5" t="s"/>
      <c r="D23" s="6" t="s"/>
      <c r="E23" s="6" t="s"/>
      <c r="F23" s="6" t="s"/>
      <c r="G23" s="7" t="s"/>
      <c r="H23" s="7" t="s"/>
      <c r="I23" s="6" t="s"/>
      <c r="J23" s="7" t="s"/>
      <c r="K23" s="7" t="s"/>
    </row>
    <row r="24" spans="1:11" customHeight="1" ht="16.5">
      <c r="A24" s="8" t="s">
        <v>118</v>
      </c>
      <c r="B24" s="8" t="s">
        <v>93</v>
      </c>
      <c r="C24" s="8" t="s">
        <v>10</v>
      </c>
      <c r="D24" s="9">
        <v>43343</v>
      </c>
      <c r="E24" s="10">
        <v>2570</v>
      </c>
      <c r="F24" s="6" t="s"/>
      <c r="G24" s="11">
        <v>43312</v>
      </c>
      <c r="H24" s="12">
        <v>1742.060546875</v>
      </c>
      <c r="I24" s="13">
        <v>0.1287261315034205</v>
      </c>
      <c r="J24" s="14">
        <v>0.00212478637695313</v>
      </c>
      <c r="K24" s="15">
        <v>0.0002735155305763451</v>
      </c>
    </row>
    <row r="25" spans="1:11" customHeight="1" ht="16.5">
      <c r="A25" s="8" t="s">
        <v>119</v>
      </c>
      <c r="B25" s="8" t="s">
        <v>95</v>
      </c>
      <c r="C25" s="8" t="s">
        <v>10</v>
      </c>
      <c r="D25" s="9">
        <v>43343</v>
      </c>
      <c r="E25" s="10">
        <v>2274.71484375</v>
      </c>
      <c r="F25" s="6" t="s"/>
      <c r="G25" s="11">
        <v>43312</v>
      </c>
      <c r="H25" s="12">
        <v>587.989807128906</v>
      </c>
      <c r="I25" s="13">
        <v>0.0434483482051887</v>
      </c>
      <c r="J25" s="14">
        <v>0.00195823669433594</v>
      </c>
      <c r="K25" s="15">
        <v>8.508214976368557E-5</v>
      </c>
    </row>
    <row r="26" spans="1:11" customHeight="1" ht="16.5">
      <c r="A26" s="16" t="s">
        <v>96</v>
      </c>
      <c r="B26" s="16" t="s"/>
      <c r="C26" s="16" t="s"/>
      <c r="D26" s="17" t="s"/>
      <c r="E26" s="17" t="s"/>
      <c r="F26" s="17" t="s"/>
      <c r="G26" s="18" t="s"/>
      <c r="H26" s="19">
        <f>SUM(H2:H25)</f>
        <v>13533.07620239259</v>
      </c>
      <c r="I26" s="20">
        <f>SUM(I2:I25)</f>
        <v>0.9999999999999999</v>
      </c>
      <c r="J26" s="18" t="s"/>
      <c r="K26" s="21">
        <f>SUM(K2:K25)</f>
        <v>0.003272148512824979</v>
      </c>
    </row>
    <row r="28" spans="1:11">
      <c r="A28" t="s">
        <v>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22"/>
  <sheetViews>
    <sheetView tabSelected="0" workbookViewId="0" showGridLines="true">
      <selection activeCell="A1" sqref="A1"/>
    </sheetView>
  </sheetViews>
  <sheetFormatPr defaultRowHeight="12.75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43343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 t="s">
        <v>11</v>
      </c>
      <c r="B2" s="5" t="s"/>
      <c r="C2" s="5" t="s"/>
      <c r="D2" s="6" t="s"/>
      <c r="E2" s="6" t="s"/>
      <c r="F2" s="6" t="s"/>
      <c r="G2" s="7" t="s"/>
      <c r="H2" s="7" t="s"/>
      <c r="I2" s="6" t="s"/>
      <c r="J2" s="7" t="s"/>
      <c r="K2" s="7" t="s"/>
    </row>
    <row r="3" spans="1:11" customHeight="1" ht="16.5">
      <c r="A3" s="8" t="s">
        <v>120</v>
      </c>
      <c r="B3" s="8" t="s">
        <v>13</v>
      </c>
      <c r="C3" s="8" t="s">
        <v>14</v>
      </c>
      <c r="D3" s="9">
        <v>43343</v>
      </c>
      <c r="E3" s="10">
        <v>418.190002441406</v>
      </c>
      <c r="F3" s="6" t="s"/>
      <c r="G3" s="11">
        <v>43312</v>
      </c>
      <c r="H3" s="12">
        <v>703.283996582031</v>
      </c>
      <c r="I3" s="13">
        <v>0.1011247420699443</v>
      </c>
      <c r="J3" s="14">
        <v>0.008488616943359381</v>
      </c>
      <c r="K3" s="15">
        <v>0.0008584091989277767</v>
      </c>
    </row>
    <row r="4" spans="1:11" customHeight="1" ht="16.5">
      <c r="A4" s="5" t="s">
        <v>17</v>
      </c>
      <c r="B4" s="5" t="s"/>
      <c r="C4" s="5" t="s"/>
      <c r="D4" s="6" t="s"/>
      <c r="E4" s="6" t="s"/>
      <c r="F4" s="6" t="s"/>
      <c r="G4" s="7" t="s"/>
      <c r="H4" s="7" t="s"/>
      <c r="I4" s="6" t="s"/>
      <c r="J4" s="7" t="s"/>
      <c r="K4" s="7" t="s"/>
    </row>
    <row r="5" spans="1:11" customHeight="1" ht="16.5">
      <c r="A5" s="8" t="s">
        <v>121</v>
      </c>
      <c r="B5" s="8" t="s">
        <v>19</v>
      </c>
      <c r="C5" s="8" t="s">
        <v>14</v>
      </c>
      <c r="D5" s="9">
        <v>43343</v>
      </c>
      <c r="E5" s="10">
        <v>131610.734375</v>
      </c>
      <c r="F5" s="6" t="s"/>
      <c r="G5" s="11">
        <v>43312</v>
      </c>
      <c r="H5" s="12">
        <v>857.212524414063</v>
      </c>
      <c r="I5" s="13">
        <v>0.1232580235748148</v>
      </c>
      <c r="J5" s="14">
        <v>0.0031805419921875</v>
      </c>
      <c r="K5" s="15">
        <v>0.0003920273198537354</v>
      </c>
    </row>
    <row r="6" spans="1:11" customHeight="1" ht="16.5">
      <c r="A6" s="5" t="s">
        <v>22</v>
      </c>
      <c r="B6" s="5" t="s"/>
      <c r="C6" s="5" t="s"/>
      <c r="D6" s="6" t="s"/>
      <c r="E6" s="6" t="s"/>
      <c r="F6" s="6" t="s"/>
      <c r="G6" s="7" t="s"/>
      <c r="H6" s="7" t="s"/>
      <c r="I6" s="6" t="s"/>
      <c r="J6" s="7" t="s"/>
      <c r="K6" s="7" t="s"/>
    </row>
    <row r="7" spans="1:11" customHeight="1" ht="16.5">
      <c r="A7" s="8" t="s">
        <v>122</v>
      </c>
      <c r="B7" s="8" t="s">
        <v>27</v>
      </c>
      <c r="C7" s="8" t="s">
        <v>14</v>
      </c>
      <c r="D7" s="9">
        <v>43343</v>
      </c>
      <c r="E7" s="10">
        <v>1449.72998046875</v>
      </c>
      <c r="F7" s="6" t="s"/>
      <c r="G7" s="11">
        <v>43312</v>
      </c>
      <c r="H7" s="12">
        <v>1295.44714355469</v>
      </c>
      <c r="I7" s="13">
        <v>0.1862714904560382</v>
      </c>
      <c r="J7" s="14">
        <v>0.00343307495117188</v>
      </c>
      <c r="K7" s="15">
        <v>0.0006394839880020766</v>
      </c>
    </row>
    <row r="8" spans="1:11" customHeight="1" ht="16.5">
      <c r="A8" s="5" t="s">
        <v>30</v>
      </c>
      <c r="B8" s="5" t="s"/>
      <c r="C8" s="5" t="s"/>
      <c r="D8" s="6" t="s"/>
      <c r="E8" s="6" t="s"/>
      <c r="F8" s="6" t="s"/>
      <c r="G8" s="7" t="s"/>
      <c r="H8" s="7" t="s"/>
      <c r="I8" s="6" t="s"/>
      <c r="J8" s="7" t="s"/>
      <c r="K8" s="7" t="s"/>
    </row>
    <row r="9" spans="1:11" customHeight="1" ht="16.5">
      <c r="A9" s="8" t="s">
        <v>123</v>
      </c>
      <c r="B9" s="8" t="s">
        <v>34</v>
      </c>
      <c r="C9" s="8" t="s">
        <v>14</v>
      </c>
      <c r="D9" s="9">
        <v>43343</v>
      </c>
      <c r="E9" s="10">
        <v>140.639999389648</v>
      </c>
      <c r="F9" s="6" t="s"/>
      <c r="G9" s="11">
        <v>43280</v>
      </c>
      <c r="H9" s="12">
        <v>367</v>
      </c>
      <c r="I9" s="13">
        <v>0.05277068797248074</v>
      </c>
      <c r="J9" s="14">
        <v>0.00363945007324219</v>
      </c>
      <c r="K9" s="15">
        <v>0.0001920562842064858</v>
      </c>
    </row>
    <row r="10" spans="1:11" customHeight="1" ht="16.5">
      <c r="A10" s="5" t="s">
        <v>55</v>
      </c>
      <c r="B10" s="5" t="s"/>
      <c r="C10" s="5" t="s"/>
      <c r="D10" s="6" t="s"/>
      <c r="E10" s="6" t="s"/>
      <c r="F10" s="6" t="s"/>
      <c r="G10" s="7" t="s"/>
      <c r="H10" s="7" t="s"/>
      <c r="I10" s="6" t="s"/>
      <c r="J10" s="7" t="s"/>
      <c r="K10" s="7" t="s"/>
    </row>
    <row r="11" spans="1:11" customHeight="1" ht="16.5">
      <c r="A11" s="8" t="s">
        <v>124</v>
      </c>
      <c r="B11" s="8" t="s">
        <v>57</v>
      </c>
      <c r="C11" s="8" t="s">
        <v>14</v>
      </c>
      <c r="D11" s="9">
        <v>43343</v>
      </c>
      <c r="E11" s="10">
        <v>1173.96997070313</v>
      </c>
      <c r="F11" s="6" t="s"/>
      <c r="G11" s="11">
        <v>43312</v>
      </c>
      <c r="H11" s="12">
        <v>126.823799133301</v>
      </c>
      <c r="I11" s="13">
        <v>0.01823591044018529</v>
      </c>
      <c r="J11" s="14">
        <v>0.0023907470703125</v>
      </c>
      <c r="K11" s="15">
        <v>4.359744945935412E-5</v>
      </c>
    </row>
    <row r="12" spans="1:11" customHeight="1" ht="16.5">
      <c r="A12" s="5" t="s">
        <v>60</v>
      </c>
      <c r="B12" s="5" t="s"/>
      <c r="C12" s="5" t="s"/>
      <c r="D12" s="6" t="s"/>
      <c r="E12" s="6" t="s"/>
      <c r="F12" s="6" t="s"/>
      <c r="G12" s="7" t="s"/>
      <c r="H12" s="7" t="s"/>
      <c r="I12" s="6" t="s"/>
      <c r="J12" s="7" t="s"/>
      <c r="K12" s="7" t="s"/>
    </row>
    <row r="13" spans="1:11" customHeight="1" ht="16.5">
      <c r="A13" s="8" t="s">
        <v>125</v>
      </c>
      <c r="B13" s="8" t="s">
        <v>64</v>
      </c>
      <c r="C13" s="8" t="s">
        <v>14</v>
      </c>
      <c r="D13" s="9">
        <v>43343</v>
      </c>
      <c r="E13" s="10">
        <v>1275.5</v>
      </c>
      <c r="F13" s="6" t="s"/>
      <c r="G13" s="11">
        <v>43098</v>
      </c>
      <c r="H13" s="12">
        <v>392.519989013672</v>
      </c>
      <c r="I13" s="13">
        <v>0.05644019036294837</v>
      </c>
      <c r="J13" s="14">
        <v>0.00314590454101563</v>
      </c>
      <c r="K13" s="15">
        <v>0.0001775554511585859</v>
      </c>
    </row>
    <row r="14" spans="1:11" customHeight="1" ht="16.5">
      <c r="A14" s="5" t="s">
        <v>65</v>
      </c>
      <c r="B14" s="5" t="s"/>
      <c r="C14" s="5" t="s"/>
      <c r="D14" s="6" t="s"/>
      <c r="E14" s="6" t="s"/>
      <c r="F14" s="6" t="s"/>
      <c r="G14" s="7" t="s"/>
      <c r="H14" s="7" t="s"/>
      <c r="I14" s="6" t="s"/>
      <c r="J14" s="7" t="s"/>
      <c r="K14" s="7" t="s"/>
    </row>
    <row r="15" spans="1:11" customHeight="1" ht="16.5">
      <c r="A15" s="8" t="s">
        <v>126</v>
      </c>
      <c r="B15" s="8" t="s">
        <v>67</v>
      </c>
      <c r="C15" s="8" t="s">
        <v>14</v>
      </c>
      <c r="D15" s="9">
        <v>43343</v>
      </c>
      <c r="E15" s="10">
        <v>139.339996337891</v>
      </c>
      <c r="F15" s="6" t="s"/>
      <c r="G15" s="11">
        <v>43312</v>
      </c>
      <c r="H15" s="12">
        <v>993.928283691406</v>
      </c>
      <c r="I15" s="13">
        <v>0.1429162924406063</v>
      </c>
      <c r="J15" s="14">
        <v>0.00273452758789063</v>
      </c>
      <c r="K15" s="15">
        <v>0.0003908085444378829</v>
      </c>
    </row>
    <row r="16" spans="1:11" customHeight="1" ht="16.5">
      <c r="A16" s="5" t="s">
        <v>79</v>
      </c>
      <c r="B16" s="5" t="s"/>
      <c r="C16" s="5" t="s"/>
      <c r="D16" s="6" t="s"/>
      <c r="E16" s="6" t="s"/>
      <c r="F16" s="6" t="s"/>
      <c r="G16" s="7" t="s"/>
      <c r="H16" s="7" t="s"/>
      <c r="I16" s="6" t="s"/>
      <c r="J16" s="7" t="s"/>
      <c r="K16" s="7" t="s"/>
    </row>
    <row r="17" spans="1:11" customHeight="1" ht="16.5">
      <c r="A17" s="8" t="s">
        <v>127</v>
      </c>
      <c r="B17" s="8" t="s">
        <v>83</v>
      </c>
      <c r="C17" s="8" t="s">
        <v>14</v>
      </c>
      <c r="D17" s="9">
        <v>43343</v>
      </c>
      <c r="E17" s="10">
        <v>1088.44995117188</v>
      </c>
      <c r="F17" s="6" t="s"/>
      <c r="G17" s="11">
        <v>43098</v>
      </c>
      <c r="H17" s="12">
        <v>969.130004882813</v>
      </c>
      <c r="I17" s="13">
        <v>0.1393505642845767</v>
      </c>
      <c r="J17" s="14">
        <v>0.00345718383789063</v>
      </c>
      <c r="K17" s="15">
        <v>0.0004817605186455779</v>
      </c>
    </row>
    <row r="18" spans="1:11" customHeight="1" ht="16.5">
      <c r="A18" s="5" t="s">
        <v>84</v>
      </c>
      <c r="B18" s="5" t="s"/>
      <c r="C18" s="5" t="s"/>
      <c r="D18" s="6" t="s"/>
      <c r="E18" s="6" t="s"/>
      <c r="F18" s="6" t="s"/>
      <c r="G18" s="7" t="s"/>
      <c r="H18" s="7" t="s"/>
      <c r="I18" s="6" t="s"/>
      <c r="J18" s="7" t="s"/>
      <c r="K18" s="7" t="s"/>
    </row>
    <row r="19" spans="1:11" customHeight="1" ht="16.5">
      <c r="A19" s="8" t="s">
        <v>128</v>
      </c>
      <c r="B19" s="8" t="s">
        <v>86</v>
      </c>
      <c r="C19" s="8" t="s">
        <v>14</v>
      </c>
      <c r="D19" s="9">
        <v>43343</v>
      </c>
      <c r="E19" s="10">
        <v>1603.46997070313</v>
      </c>
      <c r="F19" s="6" t="s"/>
      <c r="G19" s="11">
        <v>43312</v>
      </c>
      <c r="H19" s="12">
        <v>670.376281738281</v>
      </c>
      <c r="I19" s="13">
        <v>0.09639296345439419</v>
      </c>
      <c r="J19" s="14">
        <v>0.00392562866210938</v>
      </c>
      <c r="K19" s="15">
        <v>0.0003784029801622318</v>
      </c>
    </row>
    <row r="20" spans="1:11" customHeight="1" ht="16.5">
      <c r="A20" s="5" t="s">
        <v>89</v>
      </c>
      <c r="B20" s="5" t="s"/>
      <c r="C20" s="5" t="s"/>
      <c r="D20" s="6" t="s"/>
      <c r="E20" s="6" t="s"/>
      <c r="F20" s="6" t="s"/>
      <c r="G20" s="7" t="s"/>
      <c r="H20" s="7" t="s"/>
      <c r="I20" s="6" t="s"/>
      <c r="J20" s="7" t="s"/>
      <c r="K20" s="7" t="s"/>
    </row>
    <row r="21" spans="1:11" customHeight="1" ht="16.5">
      <c r="A21" s="8" t="s">
        <v>129</v>
      </c>
      <c r="B21" s="8" t="s">
        <v>91</v>
      </c>
      <c r="C21" s="8" t="s">
        <v>14</v>
      </c>
      <c r="D21" s="9">
        <v>43343</v>
      </c>
      <c r="E21" s="10">
        <v>1699.96765136719</v>
      </c>
      <c r="F21" s="6" t="s"/>
      <c r="G21" s="11">
        <v>43312</v>
      </c>
      <c r="H21" s="12">
        <v>578.896423339844</v>
      </c>
      <c r="I21" s="13">
        <v>0.08323913494401097</v>
      </c>
      <c r="J21" s="14">
        <v>0.00317695617675781</v>
      </c>
      <c r="K21" s="15">
        <v>0.0002644470839083525</v>
      </c>
    </row>
    <row r="22" spans="1:11" customHeight="1" ht="16.5">
      <c r="A22" s="16" t="s">
        <v>96</v>
      </c>
      <c r="B22" s="16" t="s"/>
      <c r="C22" s="16" t="s"/>
      <c r="D22" s="17" t="s"/>
      <c r="E22" s="17" t="s"/>
      <c r="F22" s="17" t="s"/>
      <c r="G22" s="18" t="s"/>
      <c r="H22" s="19">
        <f>SUM(H2:H21)</f>
        <v>6954.618446350101</v>
      </c>
      <c r="I22" s="20">
        <f>SUM(I2:I21)</f>
        <v>1</v>
      </c>
      <c r="J22" s="18" t="s"/>
      <c r="K22" s="21">
        <f>SUM(K2:K21)</f>
        <v>0.00381854881876206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KGAST Immo-Index</vt:lpstr>
      <vt:lpstr>KGAST Immo-Index Mixte</vt:lpstr>
      <vt:lpstr>KGAST Immo-Index Résidentiel</vt:lpstr>
      <vt:lpstr>KGAST Immo-Index Commercial</vt:lpstr>
    </vt:vector>
  </TitlesOfParts>
  <Company>Fundo 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Fundo SA</dc:creator>
  <cp:lastModifiedBy>Unknown Creator</cp:lastModifiedBy>
  <dcterms:created xsi:type="dcterms:W3CDTF">2018-08-31T00:00:00+02:00</dcterms:created>
  <dcterms:modified xsi:type="dcterms:W3CDTF">2018-09-10T11:54:21+02:00</dcterms:modified>
  <dc:title>KGAST Immo-Index</dc:title>
  <dc:description>2018-08-31</dc:description>
  <dc:subject>Données mensuelles</dc:subject>
  <cp:keywords/>
  <cp:category/>
</cp:coreProperties>
</file>