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
 <Relationship Id="rId3" Type="http://schemas.openxmlformats.org/officeDocument/2006/relationships/extended-properties" Target="docProps/app.xml"/>
 <Relationship Id="rId2" Type="http://schemas.openxmlformats.org/package/2006/relationships/metadata/core-properties" Target="docProps/core.xml"/>
 <Relationship Id="rId1" Type="http://schemas.openxmlformats.org/officeDocument/2006/relationships/officeDocument" Target="xl/workbook.xml"/>
</Relationships>
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KGAST Immo-Index" sheetId="1" r:id="rId4"/>
    <sheet name="KGAST Immo-Index Gemischt" sheetId="2" r:id="rId5"/>
    <sheet name="KGAST Immo-Index Wohnen" sheetId="3" r:id="rId6"/>
    <sheet name="KGAST Immo-Index Geschäft" sheetId="4" r:id="rId7"/>
  </sheets>
  <definedNames/>
  <calcPr calcId="124519" calcMode="auto" fullCalcOnLoad="1"/>
</workbook>
</file>

<file path=xl/sharedStrings.xml><?xml version="1.0" encoding="utf-8"?>
<sst xmlns="http://schemas.openxmlformats.org/spreadsheetml/2006/main" uniqueCount="130">
  <si>
    <t>ISIN</t>
  </si>
  <si>
    <t>Kategoriserung</t>
  </si>
  <si>
    <t>NAV</t>
  </si>
  <si>
    <t>Nettovermögen</t>
  </si>
  <si>
    <t>Gewicht</t>
  </si>
  <si>
    <t>Perf.</t>
  </si>
  <si>
    <t>Beitrag</t>
  </si>
  <si>
    <t>Adimora</t>
  </si>
  <si>
    <t xml:space="preserve">  1. Omega (Wohnimmobilien)</t>
  </si>
  <si>
    <t>CH0149835834</t>
  </si>
  <si>
    <t>Wohnen</t>
  </si>
  <si>
    <t>ASSETIMMO</t>
  </si>
  <si>
    <t xml:space="preserve">  2. Anlagegruppe G</t>
  </si>
  <si>
    <t>CH0010493499</t>
  </si>
  <si>
    <t>Geschäft</t>
  </si>
  <si>
    <t xml:space="preserve">  3. Anlagegruppe W</t>
  </si>
  <si>
    <t>CH0010493457</t>
  </si>
  <si>
    <t>Avadis</t>
  </si>
  <si>
    <t xml:space="preserve">  4. Immobilien Schweiz Geschäft</t>
  </si>
  <si>
    <t>CH0141268083</t>
  </si>
  <si>
    <t xml:space="preserve">  5. Immobilien Schweiz Wohnen</t>
  </si>
  <si>
    <t>CH0009359354</t>
  </si>
  <si>
    <t>CSA</t>
  </si>
  <si>
    <t xml:space="preserve">  6. Real Estate Switzerland</t>
  </si>
  <si>
    <t>CH0013123002</t>
  </si>
  <si>
    <t>Gemischt</t>
  </si>
  <si>
    <t xml:space="preserve">  7. Real Estate Switzerland Commercial</t>
  </si>
  <si>
    <t>CH0113543620</t>
  </si>
  <si>
    <t xml:space="preserve">  8. Real Estate Switzerland Residential</t>
  </si>
  <si>
    <t>CH0025226090</t>
  </si>
  <si>
    <t>Ecoreal</t>
  </si>
  <si>
    <t xml:space="preserve">  9. Suissecore Plus</t>
  </si>
  <si>
    <t>CH0108524155</t>
  </si>
  <si>
    <t xml:space="preserve">  10. Suisseselect</t>
  </si>
  <si>
    <t>CH0181111045</t>
  </si>
  <si>
    <t>Greenbrix</t>
  </si>
  <si>
    <t xml:space="preserve">  11. Greenbrix Housing</t>
  </si>
  <si>
    <t>CH0224042157</t>
  </si>
  <si>
    <t xml:space="preserve">* </t>
  </si>
  <si>
    <t>Helvetia</t>
  </si>
  <si>
    <t xml:space="preserve">  12. Immobilien Romandie</t>
  </si>
  <si>
    <t>CH0301200108</t>
  </si>
  <si>
    <t xml:space="preserve">  13. Immobilien Schweiz</t>
  </si>
  <si>
    <t>CH0188230780</t>
  </si>
  <si>
    <t>HIG</t>
  </si>
  <si>
    <t xml:space="preserve">  14. CH-Classico</t>
  </si>
  <si>
    <t>CH0002875208</t>
  </si>
  <si>
    <t>IST</t>
  </si>
  <si>
    <t xml:space="preserve">  15. Immobilien Schweiz Fokus</t>
  </si>
  <si>
    <t>CH0002598578</t>
  </si>
  <si>
    <t xml:space="preserve">  16. Immobilien Schweiz Wohnen</t>
  </si>
  <si>
    <t>CH0245229122</t>
  </si>
  <si>
    <t>J. Safra Sarasin</t>
  </si>
  <si>
    <t xml:space="preserve">  17. Nachhaltig Immobilien Schweiz</t>
  </si>
  <si>
    <t>CH0049550269</t>
  </si>
  <si>
    <t>Patrimonium</t>
  </si>
  <si>
    <t xml:space="preserve">  18. Gesundheitsimmobilien Schweiz</t>
  </si>
  <si>
    <t>CH0282527719</t>
  </si>
  <si>
    <t xml:space="preserve">  19. Wohnimmobilien Schweiz</t>
  </si>
  <si>
    <t>CH0112589673</t>
  </si>
  <si>
    <t>Pensimo</t>
  </si>
  <si>
    <t xml:space="preserve">  20. Casareal (Wohnimmobilien)</t>
  </si>
  <si>
    <t>CH0020488190</t>
  </si>
  <si>
    <t xml:space="preserve">  21. Proreal (Geschäftsimmobilien)</t>
  </si>
  <si>
    <t>CH0020488224</t>
  </si>
  <si>
    <t>Swiss Life</t>
  </si>
  <si>
    <t xml:space="preserve">  22. Geschäftsimmobilien Schweiz</t>
  </si>
  <si>
    <t>CH0136837587</t>
  </si>
  <si>
    <t xml:space="preserve">  23. Immobilien Schweiz</t>
  </si>
  <si>
    <t>CH0106150136</t>
  </si>
  <si>
    <t>Swiss Prime</t>
  </si>
  <si>
    <t xml:space="preserve">  24. SPA Immobilien Schweiz</t>
  </si>
  <si>
    <t>CH0263627355</t>
  </si>
  <si>
    <t>Swisscanto</t>
  </si>
  <si>
    <t xml:space="preserve">  25. Immobilien Schweiz</t>
  </si>
  <si>
    <t>CH0002875893</t>
  </si>
  <si>
    <t>Tellco</t>
  </si>
  <si>
    <t xml:space="preserve">  26. Immobilien Schweiz</t>
  </si>
  <si>
    <t>CH0024559798</t>
  </si>
  <si>
    <t>Turidomus</t>
  </si>
  <si>
    <t xml:space="preserve">  27. Casareal (Wohnimmobilien)</t>
  </si>
  <si>
    <t>CH0020488026</t>
  </si>
  <si>
    <t xml:space="preserve">  28. Proreal (Geschäftsimmobilien)</t>
  </si>
  <si>
    <t>CH0020488067</t>
  </si>
  <si>
    <t>UBS 1</t>
  </si>
  <si>
    <t xml:space="preserve">  29. Immobilien Schweiz</t>
  </si>
  <si>
    <t>CH0002875497</t>
  </si>
  <si>
    <t xml:space="preserve">  30. Kommerzielle Immobilien Schweiz</t>
  </si>
  <si>
    <t>CH0100770533</t>
  </si>
  <si>
    <t>Zürich</t>
  </si>
  <si>
    <t xml:space="preserve">  31. Immobilien – Geschäft Schweiz</t>
  </si>
  <si>
    <t>CH0032598069</t>
  </si>
  <si>
    <t xml:space="preserve">  32. Immobilien – Traditionell Schweiz</t>
  </si>
  <si>
    <t>CH0023842187</t>
  </si>
  <si>
    <t xml:space="preserve">  33. Immobilien – Wohnen Schweiz</t>
  </si>
  <si>
    <t>CH0018192903</t>
  </si>
  <si>
    <t>Gesamtsumme</t>
  </si>
  <si>
    <t>* Kein offizieller Handelskurs.</t>
  </si>
  <si>
    <t xml:space="preserve">  1. Real Estate Switzerland</t>
  </si>
  <si>
    <t xml:space="preserve">  2. Suissecore Plus</t>
  </si>
  <si>
    <t xml:space="preserve">  3. Immobilien Romandie</t>
  </si>
  <si>
    <t xml:space="preserve">  4. Immobilien Schweiz</t>
  </si>
  <si>
    <t xml:space="preserve">  5. Nachhaltig Immobilien Schweiz</t>
  </si>
  <si>
    <t xml:space="preserve">  6. Immobilien Schweiz</t>
  </si>
  <si>
    <t xml:space="preserve">  7. SPA Immobilien Schweiz</t>
  </si>
  <si>
    <t xml:space="preserve">  8. Immobilien Schweiz</t>
  </si>
  <si>
    <t xml:space="preserve">  9. Immobilien Schweiz</t>
  </si>
  <si>
    <t xml:space="preserve">  10. Immobilien Schweiz</t>
  </si>
  <si>
    <t xml:space="preserve">  2. Anlagegruppe W</t>
  </si>
  <si>
    <t xml:space="preserve">  3. Immobilien Schweiz Wohnen</t>
  </si>
  <si>
    <t xml:space="preserve">  4. Real Estate Switzerland Residential</t>
  </si>
  <si>
    <t xml:space="preserve">  5. Greenbrix Housing</t>
  </si>
  <si>
    <t xml:space="preserve">  6. CH-Classico</t>
  </si>
  <si>
    <t xml:space="preserve">  7. Immobilien Schweiz Fokus</t>
  </si>
  <si>
    <t xml:space="preserve">  8. Immobilien Schweiz Wohnen</t>
  </si>
  <si>
    <t xml:space="preserve">  9. Wohnimmobilien Schweiz</t>
  </si>
  <si>
    <t xml:space="preserve">  10. Casareal (Wohnimmobilien)</t>
  </si>
  <si>
    <t xml:space="preserve">  11. Casareal (Wohnimmobilien)</t>
  </si>
  <si>
    <t xml:space="preserve">  12. Immobilien – Traditionell Schweiz</t>
  </si>
  <si>
    <t xml:space="preserve">  13. Immobilien – Wohnen Schweiz</t>
  </si>
  <si>
    <t xml:space="preserve">  1. Anlagegruppe G</t>
  </si>
  <si>
    <t xml:space="preserve">  2. Immobilien Schweiz Geschäft</t>
  </si>
  <si>
    <t xml:space="preserve">  3. Real Estate Switzerland Commercial</t>
  </si>
  <si>
    <t xml:space="preserve">  4. Suisseselect</t>
  </si>
  <si>
    <t xml:space="preserve">  5. Gesundheitsimmobilien Schweiz</t>
  </si>
  <si>
    <t xml:space="preserve">  6. Proreal (Geschäftsimmobilien)</t>
  </si>
  <si>
    <t xml:space="preserve">  7. Geschäftsimmobilien Schweiz</t>
  </si>
  <si>
    <t xml:space="preserve">  8. Proreal (Geschäftsimmobilien)</t>
  </si>
  <si>
    <t xml:space="preserve">  9. Kommerzielle Immobilien Schweiz</t>
  </si>
  <si>
    <t xml:space="preserve">  10. Immobilien – Geschäft Schweiz</t>
  </si>
</sst>
</file>

<file path=xl/styles.xml><?xml version="1.0" encoding="utf-8"?>
<styleSheet xmlns="http://schemas.openxmlformats.org/spreadsheetml/2006/main" xml:space="preserve">
  <numFmts count="2">
    <numFmt numFmtId="164" formatCode="[$-807]dd.mm.yyyy;@"/>
    <numFmt numFmtId="165" formatCode="0.0000%"/>
  </numFmts>
  <fonts count="3">
    <font>
      <name val="Calibri"/>
      <sz val="10"/>
      <u val="none"/>
      <color rgb="FF000000"/>
    </font>
    <font>
      <name val="Calibri"/>
      <sz val="10"/>
      <b val="true"/>
      <u val="none"/>
      <color rgb="FFFFFFFF"/>
    </font>
    <font>
      <name val="Calibri"/>
      <sz val="10"/>
      <b val="true"/>
      <u val="none"/>
      <color rgb="FF000000"/>
    </font>
  </fonts>
  <fills count="7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none">
        <fgColor rgb="FF000000"/>
        <bgColor rgb="FF000000"/>
      </patternFill>
    </fill>
    <fill>
      <patternFill patternType="solid">
        <fgColor rgb="FF000000"/>
        <bgColor rgb="FF000000"/>
      </patternFill>
    </fill>
    <fill>
      <patternFill patternType="solid">
        <fgColor rgb="DED0B6"/>
        <bgColor rgb="FF000000"/>
      </patternFill>
    </fill>
    <fill>
      <patternFill patternType="solid">
        <fgColor rgb="EEECE1"/>
        <bgColor rgb="FF000000"/>
      </patternFill>
    </fill>
    <fill>
      <patternFill patternType="solid">
        <fgColor rgb="FFFFFF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22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0" applyFont="1" applyNumberFormat="0" applyFill="1" applyBorder="0" applyAlignment="1">
      <alignment horizontal="general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false" shrinkToFit="false"/>
    </xf>
    <xf xfId="0" fontId="1" numFmtId="164" fillId="3" borderId="0" applyFont="1" applyNumberFormat="1" applyFill="1" applyBorder="0" applyAlignment="1">
      <alignment horizontal="left" vertical="center" textRotation="0" wrapText="false" shrinkToFit="false" indent="1"/>
    </xf>
    <xf xfId="0" fontId="2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5" borderId="0" applyFont="0" applyNumberFormat="0" applyFill="1" applyBorder="0" applyAlignment="0">
      <alignment horizontal="general" vertical="bottom" textRotation="0" wrapText="false" shrinkToFit="false"/>
    </xf>
    <xf xfId="0" fontId="0" numFmtId="0" fillId="6" borderId="0" applyFont="0" applyNumberFormat="0" applyFill="1" applyBorder="0" applyAlignment="0">
      <alignment horizontal="general" vertical="bottom" textRotation="0" wrapText="false" shrinkToFit="false"/>
    </xf>
    <xf xfId="0" fontId="0" numFmtId="0" fillId="4" borderId="0" applyFont="0" applyNumberFormat="0" applyFill="1" applyBorder="0" applyAlignment="0">
      <alignment horizontal="general" vertical="bottom" textRotation="0" wrapText="false" shrinkToFit="false"/>
    </xf>
    <xf xfId="0" fontId="0" numFmtId="164" fillId="5" borderId="0" applyFont="0" applyNumberFormat="1" applyFill="1" applyBorder="0" applyAlignment="0">
      <alignment horizontal="general" vertical="bottom" textRotation="0" wrapText="false" shrinkToFit="false"/>
    </xf>
    <xf xfId="0" fontId="0" numFmtId="4" fillId="5" borderId="0" applyFont="0" applyNumberFormat="1" applyFill="1" applyBorder="0" applyAlignment="0">
      <alignment horizontal="general" vertical="bottom" textRotation="0" wrapText="false" shrinkToFit="false"/>
    </xf>
    <xf xfId="0" fontId="0" numFmtId="164" fillId="6" borderId="0" applyFont="0" applyNumberFormat="1" applyFill="1" applyBorder="0" applyAlignment="0">
      <alignment horizontal="general" vertical="bottom" textRotation="0" wrapText="false" shrinkToFit="false"/>
    </xf>
    <xf xfId="0" fontId="0" numFmtId="4" fillId="6" borderId="0" applyFont="0" applyNumberFormat="1" applyFill="1" applyBorder="0" applyAlignment="0">
      <alignment horizontal="general" vertical="bottom" textRotation="0" wrapText="false" shrinkToFit="false"/>
    </xf>
    <xf xfId="0" fontId="0" numFmtId="10" fillId="5" borderId="0" applyFont="0" applyNumberFormat="1" applyFill="1" applyBorder="0" applyAlignment="0">
      <alignment horizontal="general" vertical="bottom" textRotation="0" wrapText="false" shrinkToFit="false"/>
    </xf>
    <xf xfId="0" fontId="0" numFmtId="10" fillId="6" borderId="0" applyFont="0" applyNumberFormat="1" applyFill="1" applyBorder="0" applyAlignment="0">
      <alignment horizontal="general" vertical="bottom" textRotation="0" wrapText="false" shrinkToFit="false"/>
    </xf>
    <xf xfId="0" fontId="0" numFmtId="165" fillId="6" borderId="0" applyFont="0" applyNumberFormat="1" applyFill="1" applyBorder="0" applyAlignment="0">
      <alignment horizontal="general" vertical="bottom" textRotation="0" wrapText="false" shrinkToFit="false"/>
    </xf>
    <xf xfId="0" fontId="2" numFmtId="0" fillId="4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6" borderId="1" applyFont="0" applyNumberFormat="0" applyFill="1" applyBorder="1" applyAlignment="0">
      <alignment horizontal="general" vertical="bottom" textRotation="0" wrapText="false" shrinkToFit="false"/>
    </xf>
    <xf xfId="0" fontId="0" numFmtId="4" fillId="6" borderId="1" applyFont="0" applyNumberFormat="1" applyFill="1" applyBorder="1" applyAlignment="0">
      <alignment horizontal="general" vertical="bottom" textRotation="0" wrapText="false" shrinkToFit="false"/>
    </xf>
    <xf xfId="0" fontId="0" numFmtId="10" fillId="5" borderId="1" applyFont="0" applyNumberFormat="1" applyFill="1" applyBorder="1" applyAlignment="0">
      <alignment horizontal="general" vertical="bottom" textRotation="0" wrapText="false" shrinkToFit="false"/>
    </xf>
    <xf xfId="0" fontId="0" numFmtId="165" fillId="6" borderId="1" applyFont="0" applyNumberFormat="1" applyFill="1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
 <Relationship Id="rId1" Type="http://schemas.openxmlformats.org/officeDocument/2006/relationships/styles" Target="styles.xml"/>
 <Relationship Id="rId2" Type="http://schemas.openxmlformats.org/officeDocument/2006/relationships/theme" Target="theme/theme1.xml"/>
 <Relationship Id="rId3" Type="http://schemas.openxmlformats.org/officeDocument/2006/relationships/sharedStrings" Target="sharedStrings.xml"/>
 <Relationship Id="rId4" Type="http://schemas.openxmlformats.org/officeDocument/2006/relationships/worksheet" Target="worksheets/sheet1.xml"/>
 <Relationship Id="rId5" Type="http://schemas.openxmlformats.org/officeDocument/2006/relationships/worksheet" Target="worksheets/sheet2.xml"/>
 <Relationship Id="rId6" Type="http://schemas.openxmlformats.org/officeDocument/2006/relationships/worksheet" Target="worksheets/sheet3.xml"/>
 <Relationship Id="rId7" Type="http://schemas.openxmlformats.org/officeDocument/2006/relationships/worksheet" Target="worksheets/sheet4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
</file>

<file path=xl/worksheets/_rels/sheet2.xml.rels><?xml version="1.0" encoding="UTF-8" standalone="yes"?>
<Relationships xmlns="http://schemas.openxmlformats.org/package/2006/relationships"/>

</file>

<file path=xl/worksheets/_rels/sheet3.xml.rels><?xml version="1.0" encoding="UTF-8" standalone="yes"?>
<Relationships xmlns="http://schemas.openxmlformats.org/package/2006/relationships"/>

</file>

<file path=xl/worksheets/_rels/sheet4.xml.rels><?xml version="1.0" encoding="UTF-8" standalone="yes"?>
<Relationships xmlns="http://schemas.openxmlformats.org/package/2006/relationships"/>
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56"/>
  <sheetViews>
    <sheetView tabSelected="1" workbookViewId="0" showGridLines="true">
      <selection activeCell="A1" sqref="A1"/>
    </sheetView>
  </sheetViews>
  <sheetFormatPr defaultRowHeight="12.75" outlineLevelRow="0" outlineLevelCol="0"/>
  <cols>
    <col min="1" max="1" width="32.7109375" customWidth="true" style="0"/>
    <col min="2" max="2" width="15.28515625" customWidth="true" style="0"/>
    <col min="3" max="3" width="15.28515625" customWidth="true" style="0"/>
    <col min="4" max="4" width="10.28515625" customWidth="true" style="0"/>
    <col min="5" max="5" width="10.28515625" customWidth="true" style="0"/>
    <col min="6" max="6" width="2.28515625" customWidth="true" style="0"/>
    <col min="7" max="7" width="10.28515625" customWidth="true" style="0"/>
    <col min="8" max="8" width="10.28515625" customWidth="true" style="0"/>
    <col min="9" max="9" width="10.28515625" customWidth="true" style="0"/>
    <col min="10" max="10" width="10.28515625" customWidth="true" style="0"/>
    <col min="11" max="11" width="10.28515625" customWidth="true" style="0"/>
  </cols>
  <sheetData>
    <row r="1" spans="1:11">
      <c r="A1" s="4">
        <v>43644</v>
      </c>
      <c r="B1" s="1" t="s">
        <v>0</v>
      </c>
      <c r="C1" s="1" t="s">
        <v>1</v>
      </c>
      <c r="D1" s="3" t="s">
        <v>2</v>
      </c>
      <c r="E1" s="3"/>
      <c r="F1" s="3"/>
      <c r="G1" s="3" t="s">
        <v>3</v>
      </c>
      <c r="H1" s="3"/>
      <c r="I1" s="2" t="s">
        <v>4</v>
      </c>
      <c r="J1" s="2" t="s">
        <v>5</v>
      </c>
      <c r="K1" s="2" t="s">
        <v>6</v>
      </c>
    </row>
    <row r="2" spans="1:11" customHeight="1" ht="16.5">
      <c r="A2" s="5" t="s">
        <v>7</v>
      </c>
      <c r="B2" s="5" t="s"/>
      <c r="C2" s="5" t="s"/>
      <c r="D2" s="6" t="s"/>
      <c r="E2" s="6" t="s"/>
      <c r="F2" s="6" t="s"/>
      <c r="G2" s="7" t="s"/>
      <c r="H2" s="7" t="s"/>
      <c r="I2" s="6" t="s"/>
      <c r="J2" s="7" t="s"/>
      <c r="K2" s="7" t="s"/>
    </row>
    <row r="3" spans="1:11" customHeight="1" ht="16.5">
      <c r="A3" s="8" t="s">
        <v>8</v>
      </c>
      <c r="B3" s="8" t="s">
        <v>9</v>
      </c>
      <c r="C3" s="8" t="s">
        <v>10</v>
      </c>
      <c r="D3" s="9">
        <v>43644</v>
      </c>
      <c r="E3" s="10">
        <v>1223.84997558594</v>
      </c>
      <c r="F3" s="6" t="s"/>
      <c r="G3" s="11">
        <v>43585</v>
      </c>
      <c r="H3" s="12">
        <v>211.039993286133</v>
      </c>
      <c r="I3" s="13">
        <v>0.004966452867095008</v>
      </c>
      <c r="J3" s="14">
        <v>0.00204689025878906</v>
      </c>
      <c r="K3" s="15">
        <v>1.016578399439177E-5</v>
      </c>
    </row>
    <row r="4" spans="1:11" customHeight="1" ht="16.5">
      <c r="A4" s="5" t="s">
        <v>11</v>
      </c>
      <c r="B4" s="5" t="s"/>
      <c r="C4" s="5" t="s"/>
      <c r="D4" s="6" t="s"/>
      <c r="E4" s="6" t="s"/>
      <c r="F4" s="6" t="s"/>
      <c r="G4" s="7" t="s"/>
      <c r="H4" s="7" t="s"/>
      <c r="I4" s="6" t="s"/>
      <c r="J4" s="7" t="s"/>
      <c r="K4" s="7" t="s"/>
    </row>
    <row r="5" spans="1:11" customHeight="1" ht="16.5">
      <c r="A5" s="8" t="s">
        <v>12</v>
      </c>
      <c r="B5" s="8" t="s">
        <v>13</v>
      </c>
      <c r="C5" s="8" t="s">
        <v>14</v>
      </c>
      <c r="D5" s="9">
        <v>43644</v>
      </c>
      <c r="E5" s="10">
        <v>414.859985351563</v>
      </c>
      <c r="F5" s="6" t="s"/>
      <c r="G5" s="11">
        <v>43616</v>
      </c>
      <c r="H5" s="12">
        <v>727.283020019531</v>
      </c>
      <c r="I5" s="13">
        <v>0.01711531915691572</v>
      </c>
      <c r="J5" s="14">
        <v>0.00277503967285156</v>
      </c>
      <c r="K5" s="15">
        <v>4.749568967395742E-5</v>
      </c>
    </row>
    <row r="6" spans="1:11" customHeight="1" ht="16.5">
      <c r="A6" s="8" t="s">
        <v>15</v>
      </c>
      <c r="B6" s="8" t="s">
        <v>16</v>
      </c>
      <c r="C6" s="8" t="s">
        <v>10</v>
      </c>
      <c r="D6" s="9">
        <v>43644</v>
      </c>
      <c r="E6" s="10">
        <v>540.97998046875</v>
      </c>
      <c r="F6" s="6" t="s"/>
      <c r="G6" s="11">
        <v>43616</v>
      </c>
      <c r="H6" s="12">
        <v>1558.60498046875</v>
      </c>
      <c r="I6" s="13">
        <v>0.03667901070970234</v>
      </c>
      <c r="J6" s="14">
        <v>0.00317970275878906</v>
      </c>
      <c r="K6" s="15">
        <v>0.000116628351543294</v>
      </c>
    </row>
    <row r="7" spans="1:11" customHeight="1" ht="16.5">
      <c r="A7" s="5" t="s">
        <v>17</v>
      </c>
      <c r="B7" s="5" t="s"/>
      <c r="C7" s="5" t="s"/>
      <c r="D7" s="6" t="s"/>
      <c r="E7" s="6" t="s"/>
      <c r="F7" s="6" t="s"/>
      <c r="G7" s="7" t="s"/>
      <c r="H7" s="7" t="s"/>
      <c r="I7" s="6" t="s"/>
      <c r="J7" s="7" t="s"/>
      <c r="K7" s="7" t="s"/>
    </row>
    <row r="8" spans="1:11" customHeight="1" ht="16.5">
      <c r="A8" s="8" t="s">
        <v>18</v>
      </c>
      <c r="B8" s="8" t="s">
        <v>19</v>
      </c>
      <c r="C8" s="8" t="s">
        <v>14</v>
      </c>
      <c r="D8" s="9">
        <v>43644</v>
      </c>
      <c r="E8" s="10">
        <v>132063.46875</v>
      </c>
      <c r="F8" s="6" t="s"/>
      <c r="G8" s="11">
        <v>43616</v>
      </c>
      <c r="H8" s="12">
        <v>860.558471679688</v>
      </c>
      <c r="I8" s="13">
        <v>0.02025172111895303</v>
      </c>
      <c r="J8" s="14">
        <v>0.00271743774414063</v>
      </c>
      <c r="K8" s="15">
        <v>5.503279135245287E-5</v>
      </c>
    </row>
    <row r="9" spans="1:11" customHeight="1" ht="16.5">
      <c r="A9" s="8" t="s">
        <v>20</v>
      </c>
      <c r="B9" s="8" t="s">
        <v>21</v>
      </c>
      <c r="C9" s="8" t="s">
        <v>10</v>
      </c>
      <c r="D9" s="9">
        <v>43644</v>
      </c>
      <c r="E9" s="10">
        <v>142558.234375</v>
      </c>
      <c r="F9" s="6" t="s"/>
      <c r="G9" s="11">
        <v>43616</v>
      </c>
      <c r="H9" s="12">
        <v>2369.25170898438</v>
      </c>
      <c r="I9" s="13">
        <v>0.05575614725784012</v>
      </c>
      <c r="J9" s="14">
        <v>0.0027288818359375</v>
      </c>
      <c r="K9" s="15">
        <v>0.0001521519374937764</v>
      </c>
    </row>
    <row r="10" spans="1:11" customHeight="1" ht="16.5">
      <c r="A10" s="5" t="s">
        <v>22</v>
      </c>
      <c r="B10" s="5" t="s"/>
      <c r="C10" s="5" t="s"/>
      <c r="D10" s="6" t="s"/>
      <c r="E10" s="6" t="s"/>
      <c r="F10" s="6" t="s"/>
      <c r="G10" s="7" t="s"/>
      <c r="H10" s="7" t="s"/>
      <c r="I10" s="6" t="s"/>
      <c r="J10" s="7" t="s"/>
      <c r="K10" s="7" t="s"/>
    </row>
    <row r="11" spans="1:11" customHeight="1" ht="16.5">
      <c r="A11" s="8" t="s">
        <v>23</v>
      </c>
      <c r="B11" s="8" t="s">
        <v>24</v>
      </c>
      <c r="C11" s="8" t="s">
        <v>25</v>
      </c>
      <c r="D11" s="9">
        <v>43644</v>
      </c>
      <c r="E11" s="10">
        <v>1867.81005859375</v>
      </c>
      <c r="F11" s="6" t="s"/>
      <c r="G11" s="11">
        <v>43616</v>
      </c>
      <c r="H11" s="12">
        <v>5637.46899414063</v>
      </c>
      <c r="I11" s="13">
        <v>0.1326678588884728</v>
      </c>
      <c r="J11" s="14">
        <v>0.00308799743652344</v>
      </c>
      <c r="K11" s="15">
        <v>0.0004096780081566575</v>
      </c>
    </row>
    <row r="12" spans="1:11" customHeight="1" ht="16.5">
      <c r="A12" s="8" t="s">
        <v>26</v>
      </c>
      <c r="B12" s="8" t="s">
        <v>27</v>
      </c>
      <c r="C12" s="8" t="s">
        <v>14</v>
      </c>
      <c r="D12" s="9">
        <v>43644</v>
      </c>
      <c r="E12" s="10">
        <v>1497.89001464844</v>
      </c>
      <c r="F12" s="6" t="s"/>
      <c r="G12" s="11">
        <v>43616</v>
      </c>
      <c r="H12" s="12">
        <v>1279.03552246094</v>
      </c>
      <c r="I12" s="13">
        <v>0.03009983813366569</v>
      </c>
      <c r="J12" s="14">
        <v>0.00299980163574219</v>
      </c>
      <c r="K12" s="15">
        <v>9.029354366894549E-5</v>
      </c>
    </row>
    <row r="13" spans="1:11" customHeight="1" ht="16.5">
      <c r="A13" s="8" t="s">
        <v>28</v>
      </c>
      <c r="B13" s="8" t="s">
        <v>29</v>
      </c>
      <c r="C13" s="8" t="s">
        <v>10</v>
      </c>
      <c r="D13" s="9">
        <v>43644</v>
      </c>
      <c r="E13" s="10">
        <v>1802.5400390625</v>
      </c>
      <c r="F13" s="6" t="s"/>
      <c r="G13" s="11">
        <v>43616</v>
      </c>
      <c r="H13" s="12">
        <v>709.331298828125</v>
      </c>
      <c r="I13" s="13">
        <v>0.01669285715911102</v>
      </c>
      <c r="J13" s="14">
        <v>0.003116455078125</v>
      </c>
      <c r="K13" s="15">
        <v>5.202253946192681E-5</v>
      </c>
    </row>
    <row r="14" spans="1:11" customHeight="1" ht="16.5">
      <c r="A14" s="5" t="s">
        <v>30</v>
      </c>
      <c r="B14" s="5" t="s"/>
      <c r="C14" s="5" t="s"/>
      <c r="D14" s="6" t="s"/>
      <c r="E14" s="6" t="s"/>
      <c r="F14" s="6" t="s"/>
      <c r="G14" s="7" t="s"/>
      <c r="H14" s="7" t="s"/>
      <c r="I14" s="6" t="s"/>
      <c r="J14" s="7" t="s"/>
      <c r="K14" s="7" t="s"/>
    </row>
    <row r="15" spans="1:11" customHeight="1" ht="16.5">
      <c r="A15" s="8" t="s">
        <v>31</v>
      </c>
      <c r="B15" s="8" t="s">
        <v>32</v>
      </c>
      <c r="C15" s="8" t="s">
        <v>25</v>
      </c>
      <c r="D15" s="9">
        <v>43644</v>
      </c>
      <c r="E15" s="10">
        <v>154.339996337891</v>
      </c>
      <c r="F15" s="6" t="s"/>
      <c r="G15" s="11">
        <v>43553</v>
      </c>
      <c r="H15" s="12">
        <v>870</v>
      </c>
      <c r="I15" s="13">
        <v>0.02047391078388823</v>
      </c>
      <c r="J15" s="14">
        <v>0.00259834289550781</v>
      </c>
      <c r="K15" s="15">
        <v>5.319824062857671E-5</v>
      </c>
    </row>
    <row r="16" spans="1:11" customHeight="1" ht="16.5">
      <c r="A16" s="8" t="s">
        <v>33</v>
      </c>
      <c r="B16" s="8" t="s">
        <v>34</v>
      </c>
      <c r="C16" s="8" t="s">
        <v>14</v>
      </c>
      <c r="D16" s="9">
        <v>43644</v>
      </c>
      <c r="E16" s="10">
        <v>147.149993896484</v>
      </c>
      <c r="F16" s="6" t="s"/>
      <c r="G16" s="11">
        <v>43553</v>
      </c>
      <c r="H16" s="12">
        <v>396</v>
      </c>
      <c r="I16" s="13">
        <v>0.009319159391287055</v>
      </c>
      <c r="J16" s="14">
        <v>0.00388862609863281</v>
      </c>
      <c r="K16" s="15">
        <v>3.62387264262779E-5</v>
      </c>
    </row>
    <row r="17" spans="1:11" customHeight="1" ht="16.5">
      <c r="A17" s="5" t="s">
        <v>35</v>
      </c>
      <c r="B17" s="5" t="s"/>
      <c r="C17" s="5" t="s"/>
      <c r="D17" s="6" t="s"/>
      <c r="E17" s="6" t="s"/>
      <c r="F17" s="6" t="s"/>
      <c r="G17" s="7" t="s"/>
      <c r="H17" s="7" t="s"/>
      <c r="I17" s="6" t="s"/>
      <c r="J17" s="7" t="s"/>
      <c r="K17" s="7" t="s"/>
    </row>
    <row r="18" spans="1:11" customHeight="1" ht="16.5">
      <c r="A18" s="8" t="s">
        <v>36</v>
      </c>
      <c r="B18" s="8" t="s">
        <v>37</v>
      </c>
      <c r="C18" s="8" t="s">
        <v>10</v>
      </c>
      <c r="D18" s="9">
        <v>43644</v>
      </c>
      <c r="E18" s="10">
        <v>10449</v>
      </c>
      <c r="F18" s="6" t="s">
        <v>38</v>
      </c>
      <c r="G18" s="11">
        <v>43616</v>
      </c>
      <c r="H18" s="12">
        <v>228.186630249023</v>
      </c>
      <c r="I18" s="13">
        <v>0.005369968631947802</v>
      </c>
      <c r="J18" s="14">
        <v>0.002783052284391685</v>
      </c>
      <c r="K18" s="15">
        <v>1.494490346825402E-5</v>
      </c>
    </row>
    <row r="19" spans="1:11" customHeight="1" ht="16.5">
      <c r="A19" s="5" t="s">
        <v>39</v>
      </c>
      <c r="B19" s="5" t="s"/>
      <c r="C19" s="5" t="s"/>
      <c r="D19" s="6" t="s"/>
      <c r="E19" s="6" t="s"/>
      <c r="F19" s="6" t="s"/>
      <c r="G19" s="7" t="s"/>
      <c r="H19" s="7" t="s"/>
      <c r="I19" s="6" t="s"/>
      <c r="J19" s="7" t="s"/>
      <c r="K19" s="7" t="s"/>
    </row>
    <row r="20" spans="1:11" customHeight="1" ht="16.5">
      <c r="A20" s="8" t="s">
        <v>40</v>
      </c>
      <c r="B20" s="8" t="s">
        <v>41</v>
      </c>
      <c r="C20" s="8" t="s">
        <v>25</v>
      </c>
      <c r="D20" s="9">
        <v>43644</v>
      </c>
      <c r="E20" s="10">
        <v>1221.10998535156</v>
      </c>
      <c r="F20" s="6" t="s"/>
      <c r="G20" s="11">
        <v>43616</v>
      </c>
      <c r="H20" s="12">
        <v>215.657165527344</v>
      </c>
      <c r="I20" s="13">
        <v>0.005075109847026502</v>
      </c>
      <c r="J20" s="14">
        <v>0.00222419738769531</v>
      </c>
      <c r="K20" s="15">
        <v>1.128804606402309E-5</v>
      </c>
    </row>
    <row r="21" spans="1:11" customHeight="1" ht="16.5">
      <c r="A21" s="8" t="s">
        <v>42</v>
      </c>
      <c r="B21" s="8" t="s">
        <v>43</v>
      </c>
      <c r="C21" s="8" t="s">
        <v>25</v>
      </c>
      <c r="D21" s="9">
        <v>43644</v>
      </c>
      <c r="E21" s="10">
        <v>1272.43005371094</v>
      </c>
      <c r="F21" s="6" t="s"/>
      <c r="G21" s="11">
        <v>43616</v>
      </c>
      <c r="H21" s="12">
        <v>607.297607421875</v>
      </c>
      <c r="I21" s="13">
        <v>0.01429167475129224</v>
      </c>
      <c r="J21" s="14">
        <v>0.00262397766113281</v>
      </c>
      <c r="K21" s="15">
        <v>3.750103528756663E-5</v>
      </c>
    </row>
    <row r="22" spans="1:11" customHeight="1" ht="16.5">
      <c r="A22" s="5" t="s">
        <v>44</v>
      </c>
      <c r="B22" s="5" t="s"/>
      <c r="C22" s="5" t="s"/>
      <c r="D22" s="6" t="s"/>
      <c r="E22" s="6" t="s"/>
      <c r="F22" s="6" t="s"/>
      <c r="G22" s="7" t="s"/>
      <c r="H22" s="7" t="s"/>
      <c r="I22" s="6" t="s"/>
      <c r="J22" s="7" t="s"/>
      <c r="K22" s="7" t="s"/>
    </row>
    <row r="23" spans="1:11" customHeight="1" ht="16.5">
      <c r="A23" s="8" t="s">
        <v>45</v>
      </c>
      <c r="B23" s="8" t="s">
        <v>46</v>
      </c>
      <c r="C23" s="8" t="s">
        <v>10</v>
      </c>
      <c r="D23" s="9">
        <v>43644</v>
      </c>
      <c r="E23" s="10">
        <v>12655</v>
      </c>
      <c r="F23" s="6" t="s">
        <v>38</v>
      </c>
      <c r="G23" s="11">
        <v>43553</v>
      </c>
      <c r="H23" s="12">
        <v>730</v>
      </c>
      <c r="I23" s="13">
        <v>0.01717925847383725</v>
      </c>
      <c r="J23" s="14">
        <v>0.0039666748046875</v>
      </c>
      <c r="K23" s="15">
        <v>6.814453175138444E-5</v>
      </c>
    </row>
    <row r="24" spans="1:11" customHeight="1" ht="16.5">
      <c r="A24" s="5" t="s">
        <v>47</v>
      </c>
      <c r="B24" s="5" t="s"/>
      <c r="C24" s="5" t="s"/>
      <c r="D24" s="6" t="s"/>
      <c r="E24" s="6" t="s"/>
      <c r="F24" s="6" t="s"/>
      <c r="G24" s="7" t="s"/>
      <c r="H24" s="7" t="s"/>
      <c r="I24" s="6" t="s"/>
      <c r="J24" s="7" t="s"/>
      <c r="K24" s="7" t="s"/>
    </row>
    <row r="25" spans="1:11" customHeight="1" ht="16.5">
      <c r="A25" s="8" t="s">
        <v>48</v>
      </c>
      <c r="B25" s="8" t="s">
        <v>49</v>
      </c>
      <c r="C25" s="8" t="s">
        <v>10</v>
      </c>
      <c r="D25" s="9">
        <v>43644</v>
      </c>
      <c r="E25" s="10">
        <v>263669.6875</v>
      </c>
      <c r="F25" s="6" t="s"/>
      <c r="G25" s="11">
        <v>43616</v>
      </c>
      <c r="H25" s="12">
        <v>265.029998779297</v>
      </c>
      <c r="I25" s="13">
        <v>0.006237012126507278</v>
      </c>
      <c r="J25" s="14">
        <v>0.00383766174316406</v>
      </c>
      <c r="K25" s="15">
        <v>2.39355428295473E-5</v>
      </c>
    </row>
    <row r="26" spans="1:11" customHeight="1" ht="16.5">
      <c r="A26" s="8" t="s">
        <v>50</v>
      </c>
      <c r="B26" s="8" t="s">
        <v>51</v>
      </c>
      <c r="C26" s="8" t="s">
        <v>10</v>
      </c>
      <c r="D26" s="9">
        <v>43644</v>
      </c>
      <c r="E26" s="10">
        <v>118.53</v>
      </c>
      <c r="F26" s="6" t="s"/>
      <c r="G26" s="11">
        <v>43616</v>
      </c>
      <c r="H26" s="12">
        <v>187.382095336914</v>
      </c>
      <c r="I26" s="13">
        <v>0.004409706094742546</v>
      </c>
      <c r="J26" s="14">
        <v>0.002198388131511297</v>
      </c>
      <c r="K26" s="15">
        <v>9.694245542135046E-6</v>
      </c>
    </row>
    <row r="27" spans="1:11" customHeight="1" ht="16.5">
      <c r="A27" s="5" t="s">
        <v>52</v>
      </c>
      <c r="B27" s="5" t="s"/>
      <c r="C27" s="5" t="s"/>
      <c r="D27" s="6" t="s"/>
      <c r="E27" s="6" t="s"/>
      <c r="F27" s="6" t="s"/>
      <c r="G27" s="7" t="s"/>
      <c r="H27" s="7" t="s"/>
      <c r="I27" s="6" t="s"/>
      <c r="J27" s="7" t="s"/>
      <c r="K27" s="7" t="s"/>
    </row>
    <row r="28" spans="1:11" customHeight="1" ht="16.5">
      <c r="A28" s="8" t="s">
        <v>53</v>
      </c>
      <c r="B28" s="8" t="s">
        <v>54</v>
      </c>
      <c r="C28" s="8" t="s">
        <v>25</v>
      </c>
      <c r="D28" s="9">
        <v>43644</v>
      </c>
      <c r="E28" s="10">
        <v>1432.31994628906</v>
      </c>
      <c r="F28" s="6" t="s">
        <v>38</v>
      </c>
      <c r="G28" s="11">
        <v>43616</v>
      </c>
      <c r="H28" s="12">
        <v>490.074096679688</v>
      </c>
      <c r="I28" s="13">
        <v>0.01153302681944201</v>
      </c>
      <c r="J28" s="14">
        <v>0.0134220123291016</v>
      </c>
      <c r="K28" s="15">
        <v>0.00015479642816241</v>
      </c>
    </row>
    <row r="29" spans="1:11" customHeight="1" ht="16.5">
      <c r="A29" s="5" t="s">
        <v>55</v>
      </c>
      <c r="B29" s="5" t="s"/>
      <c r="C29" s="5" t="s"/>
      <c r="D29" s="6" t="s"/>
      <c r="E29" s="6" t="s"/>
      <c r="F29" s="6" t="s"/>
      <c r="G29" s="7" t="s"/>
      <c r="H29" s="7" t="s"/>
      <c r="I29" s="6" t="s"/>
      <c r="J29" s="7" t="s"/>
      <c r="K29" s="7" t="s"/>
    </row>
    <row r="30" spans="1:11" customHeight="1" ht="16.5">
      <c r="A30" s="8" t="s">
        <v>56</v>
      </c>
      <c r="B30" s="8" t="s">
        <v>57</v>
      </c>
      <c r="C30" s="8" t="s">
        <v>14</v>
      </c>
      <c r="D30" s="9">
        <v>43644</v>
      </c>
      <c r="E30" s="10">
        <v>1147.67004394531</v>
      </c>
      <c r="F30" s="6" t="s"/>
      <c r="G30" s="11">
        <v>43616</v>
      </c>
      <c r="H30" s="12">
        <v>152.072875976563</v>
      </c>
      <c r="I30" s="13">
        <v>0.003578766086659138</v>
      </c>
      <c r="J30" s="14">
        <v>0.00238449096679688</v>
      </c>
      <c r="K30" s="15">
        <v>8.533535405917737E-6</v>
      </c>
    </row>
    <row r="31" spans="1:11" customHeight="1" ht="16.5">
      <c r="A31" s="8" t="s">
        <v>58</v>
      </c>
      <c r="B31" s="8" t="s">
        <v>59</v>
      </c>
      <c r="C31" s="8" t="s">
        <v>10</v>
      </c>
      <c r="D31" s="9">
        <v>43644</v>
      </c>
      <c r="E31" s="10">
        <v>1525.4599609375</v>
      </c>
      <c r="F31" s="6" t="s"/>
      <c r="G31" s="11">
        <v>43616</v>
      </c>
      <c r="H31" s="12">
        <v>429.813354492188</v>
      </c>
      <c r="I31" s="13">
        <v>0.0101148968662032</v>
      </c>
      <c r="J31" s="14">
        <v>0.00279380798339844</v>
      </c>
      <c r="K31" s="15">
        <v>2.825907961605035E-5</v>
      </c>
    </row>
    <row r="32" spans="1:11" customHeight="1" ht="16.5">
      <c r="A32" s="5" t="s">
        <v>60</v>
      </c>
      <c r="B32" s="5" t="s"/>
      <c r="C32" s="5" t="s"/>
      <c r="D32" s="6" t="s"/>
      <c r="E32" s="6" t="s"/>
      <c r="F32" s="6" t="s"/>
      <c r="G32" s="7" t="s"/>
      <c r="H32" s="7" t="s"/>
      <c r="I32" s="6" t="s"/>
      <c r="J32" s="7" t="s"/>
      <c r="K32" s="7" t="s"/>
    </row>
    <row r="33" spans="1:11" customHeight="1" ht="16.5">
      <c r="A33" s="8" t="s">
        <v>61</v>
      </c>
      <c r="B33" s="8" t="s">
        <v>62</v>
      </c>
      <c r="C33" s="8" t="s">
        <v>10</v>
      </c>
      <c r="D33" s="9">
        <v>43644</v>
      </c>
      <c r="E33" s="10">
        <v>1278.40002441406</v>
      </c>
      <c r="F33" s="6" t="s"/>
      <c r="G33" s="11">
        <v>43465</v>
      </c>
      <c r="H33" s="12">
        <v>1688.65002441406</v>
      </c>
      <c r="I33" s="13">
        <v>0.03973939074145304</v>
      </c>
      <c r="J33" s="14">
        <v>0.00274528503417969</v>
      </c>
      <c r="K33" s="15">
        <v>0.00010909595466993</v>
      </c>
    </row>
    <row r="34" spans="1:11" customHeight="1" ht="16.5">
      <c r="A34" s="8" t="s">
        <v>63</v>
      </c>
      <c r="B34" s="8" t="s">
        <v>64</v>
      </c>
      <c r="C34" s="8" t="s">
        <v>14</v>
      </c>
      <c r="D34" s="9">
        <v>43644</v>
      </c>
      <c r="E34" s="10">
        <v>1298.94995117188</v>
      </c>
      <c r="F34" s="6" t="s"/>
      <c r="G34" s="11">
        <v>43465</v>
      </c>
      <c r="H34" s="12">
        <v>414.040008544922</v>
      </c>
      <c r="I34" s="13">
        <v>0.00974369907575753</v>
      </c>
      <c r="J34" s="14">
        <v>0.00308891296386719</v>
      </c>
      <c r="K34" s="15">
        <v>3.00974383911282E-5</v>
      </c>
    </row>
    <row r="35" spans="1:11" customHeight="1" ht="16.5">
      <c r="A35" s="5" t="s">
        <v>65</v>
      </c>
      <c r="B35" s="5" t="s"/>
      <c r="C35" s="5" t="s"/>
      <c r="D35" s="6" t="s"/>
      <c r="E35" s="6" t="s"/>
      <c r="F35" s="6" t="s"/>
      <c r="G35" s="7" t="s"/>
      <c r="H35" s="7" t="s"/>
      <c r="I35" s="6" t="s"/>
      <c r="J35" s="7" t="s"/>
      <c r="K35" s="7" t="s"/>
    </row>
    <row r="36" spans="1:11" customHeight="1" ht="16.5">
      <c r="A36" s="8" t="s">
        <v>66</v>
      </c>
      <c r="B36" s="8" t="s">
        <v>67</v>
      </c>
      <c r="C36" s="8" t="s">
        <v>14</v>
      </c>
      <c r="D36" s="9">
        <v>43644</v>
      </c>
      <c r="E36" s="10">
        <v>145.75</v>
      </c>
      <c r="F36" s="6" t="s"/>
      <c r="G36" s="11">
        <v>43616</v>
      </c>
      <c r="H36" s="12">
        <v>1040.40087890625</v>
      </c>
      <c r="I36" s="13">
        <v>0.02448399399333961</v>
      </c>
      <c r="J36" s="14">
        <v>0.00199363708496094</v>
      </c>
      <c r="K36" s="15">
        <v>4.881219841308276E-5</v>
      </c>
    </row>
    <row r="37" spans="1:11" customHeight="1" ht="16.5">
      <c r="A37" s="8" t="s">
        <v>68</v>
      </c>
      <c r="B37" s="8" t="s">
        <v>69</v>
      </c>
      <c r="C37" s="8" t="s">
        <v>25</v>
      </c>
      <c r="D37" s="9">
        <v>43644</v>
      </c>
      <c r="E37" s="10">
        <v>165.229995727539</v>
      </c>
      <c r="F37" s="6" t="s"/>
      <c r="G37" s="11">
        <v>43616</v>
      </c>
      <c r="H37" s="12">
        <v>2001.46484375</v>
      </c>
      <c r="I37" s="13">
        <v>0.04710093407819114</v>
      </c>
      <c r="J37" s="14">
        <v>0.00236595153808594</v>
      </c>
      <c r="K37" s="15">
        <v>0.0001114385274275808</v>
      </c>
    </row>
    <row r="38" spans="1:11" customHeight="1" ht="16.5">
      <c r="A38" s="5" t="s">
        <v>70</v>
      </c>
      <c r="B38" s="5" t="s"/>
      <c r="C38" s="5" t="s"/>
      <c r="D38" s="6" t="s"/>
      <c r="E38" s="6" t="s"/>
      <c r="F38" s="6" t="s"/>
      <c r="G38" s="7" t="s"/>
      <c r="H38" s="7" t="s"/>
      <c r="I38" s="6" t="s"/>
      <c r="J38" s="7" t="s"/>
      <c r="K38" s="7" t="s"/>
    </row>
    <row r="39" spans="1:11" customHeight="1" ht="16.5">
      <c r="A39" s="8" t="s">
        <v>71</v>
      </c>
      <c r="B39" s="8" t="s">
        <v>72</v>
      </c>
      <c r="C39" s="8" t="s">
        <v>25</v>
      </c>
      <c r="D39" s="9">
        <v>43644</v>
      </c>
      <c r="E39" s="10">
        <v>1124.65002441406</v>
      </c>
      <c r="F39" s="6" t="s"/>
      <c r="G39" s="11">
        <v>43616</v>
      </c>
      <c r="H39" s="12">
        <v>1498.44995117188</v>
      </c>
      <c r="I39" s="13">
        <v>0.03526336852231579</v>
      </c>
      <c r="J39" s="14">
        <v>0.002692394288432043</v>
      </c>
      <c r="K39" s="15">
        <v>9.494289200035733E-5</v>
      </c>
    </row>
    <row r="40" spans="1:11" customHeight="1" ht="16.5">
      <c r="A40" s="5" t="s">
        <v>73</v>
      </c>
      <c r="B40" s="5" t="s"/>
      <c r="C40" s="5" t="s"/>
      <c r="D40" s="6" t="s"/>
      <c r="E40" s="6" t="s"/>
      <c r="F40" s="6" t="s"/>
      <c r="G40" s="7" t="s"/>
      <c r="H40" s="7" t="s"/>
      <c r="I40" s="6" t="s"/>
      <c r="J40" s="7" t="s"/>
      <c r="K40" s="7" t="s"/>
    </row>
    <row r="41" spans="1:11" customHeight="1" ht="16.5">
      <c r="A41" s="8" t="s">
        <v>74</v>
      </c>
      <c r="B41" s="8" t="s">
        <v>75</v>
      </c>
      <c r="C41" s="8" t="s">
        <v>25</v>
      </c>
      <c r="D41" s="9">
        <v>43644</v>
      </c>
      <c r="E41" s="10">
        <v>222.860000610352</v>
      </c>
      <c r="F41" s="6" t="s"/>
      <c r="G41" s="11">
        <v>43616</v>
      </c>
      <c r="H41" s="12">
        <v>6863.356353759771</v>
      </c>
      <c r="I41" s="13">
        <v>0.1615169490401264</v>
      </c>
      <c r="J41" s="14">
        <v>0.00328636169433594</v>
      </c>
      <c r="K41" s="15">
        <v>0.0005308031143114814</v>
      </c>
    </row>
    <row r="42" spans="1:11" customHeight="1" ht="16.5">
      <c r="A42" s="5" t="s">
        <v>76</v>
      </c>
      <c r="B42" s="5" t="s"/>
      <c r="C42" s="5" t="s"/>
      <c r="D42" s="6" t="s"/>
      <c r="E42" s="6" t="s"/>
      <c r="F42" s="6" t="s"/>
      <c r="G42" s="7" t="s"/>
      <c r="H42" s="7" t="s"/>
      <c r="I42" s="6" t="s"/>
      <c r="J42" s="7" t="s"/>
      <c r="K42" s="7" t="s"/>
    </row>
    <row r="43" spans="1:11" customHeight="1" ht="16.5">
      <c r="A43" s="8" t="s">
        <v>77</v>
      </c>
      <c r="B43" s="8" t="s">
        <v>78</v>
      </c>
      <c r="C43" s="8" t="s">
        <v>25</v>
      </c>
      <c r="D43" s="9">
        <v>43644</v>
      </c>
      <c r="E43" s="10">
        <v>169.483001708984</v>
      </c>
      <c r="F43" s="6" t="s"/>
      <c r="G43" s="11">
        <v>43616</v>
      </c>
      <c r="H43" s="12">
        <v>948.874206542969</v>
      </c>
      <c r="I43" s="13">
        <v>0.02233007568953273</v>
      </c>
      <c r="J43" s="14">
        <v>0.00334548950195313</v>
      </c>
      <c r="K43" s="15">
        <v>7.470503379715055E-5</v>
      </c>
    </row>
    <row r="44" spans="1:11" customHeight="1" ht="16.5">
      <c r="A44" s="5" t="s">
        <v>79</v>
      </c>
      <c r="B44" s="5" t="s"/>
      <c r="C44" s="5" t="s"/>
      <c r="D44" s="6" t="s"/>
      <c r="E44" s="6" t="s"/>
      <c r="F44" s="6" t="s"/>
      <c r="G44" s="7" t="s"/>
      <c r="H44" s="7" t="s"/>
      <c r="I44" s="6" t="s"/>
      <c r="J44" s="7" t="s"/>
      <c r="K44" s="7" t="s"/>
    </row>
    <row r="45" spans="1:11" customHeight="1" ht="16.5">
      <c r="A45" s="8" t="s">
        <v>80</v>
      </c>
      <c r="B45" s="8" t="s">
        <v>81</v>
      </c>
      <c r="C45" s="8" t="s">
        <v>10</v>
      </c>
      <c r="D45" s="9">
        <v>43644</v>
      </c>
      <c r="E45" s="10">
        <v>1483.55004882813</v>
      </c>
      <c r="F45" s="6" t="s"/>
      <c r="G45" s="11">
        <v>43585</v>
      </c>
      <c r="H45" s="12">
        <v>3299.05004882813</v>
      </c>
      <c r="I45" s="13">
        <v>0.07763730617389566</v>
      </c>
      <c r="J45" s="14">
        <v>0.00250030517578125</v>
      </c>
      <c r="K45" s="15">
        <v>0.0001941169584603049</v>
      </c>
    </row>
    <row r="46" spans="1:11" customHeight="1" ht="16.5">
      <c r="A46" s="8" t="s">
        <v>82</v>
      </c>
      <c r="B46" s="8" t="s">
        <v>83</v>
      </c>
      <c r="C46" s="8" t="s">
        <v>14</v>
      </c>
      <c r="D46" s="9">
        <v>43644</v>
      </c>
      <c r="E46" s="10">
        <v>1103.30004882813</v>
      </c>
      <c r="F46" s="6" t="s"/>
      <c r="G46" s="11">
        <v>43585</v>
      </c>
      <c r="H46" s="12">
        <v>989.630004882813</v>
      </c>
      <c r="I46" s="13">
        <v>0.02328919129773515</v>
      </c>
      <c r="J46" s="14">
        <v>0.00322807312011719</v>
      </c>
      <c r="K46" s="15">
        <v>7.517921241748603E-5</v>
      </c>
    </row>
    <row r="47" spans="1:11" customHeight="1" ht="16.5">
      <c r="A47" s="5" t="s">
        <v>84</v>
      </c>
      <c r="B47" s="5" t="s"/>
      <c r="C47" s="5" t="s"/>
      <c r="D47" s="6" t="s"/>
      <c r="E47" s="6" t="s"/>
      <c r="F47" s="6" t="s"/>
      <c r="G47" s="7" t="s"/>
      <c r="H47" s="7" t="s"/>
      <c r="I47" s="6" t="s"/>
      <c r="J47" s="7" t="s"/>
      <c r="K47" s="7" t="s"/>
    </row>
    <row r="48" spans="1:11" customHeight="1" ht="16.5">
      <c r="A48" s="8" t="s">
        <v>85</v>
      </c>
      <c r="B48" s="8" t="s">
        <v>86</v>
      </c>
      <c r="C48" s="8" t="s">
        <v>25</v>
      </c>
      <c r="D48" s="9">
        <v>43644</v>
      </c>
      <c r="E48" s="10">
        <v>1749.10998535156</v>
      </c>
      <c r="F48" s="6" t="s"/>
      <c r="G48" s="11">
        <v>43616</v>
      </c>
      <c r="H48" s="12">
        <v>2133.337890625</v>
      </c>
      <c r="I48" s="13">
        <v>0.05020433292476385</v>
      </c>
      <c r="J48" s="14">
        <v>0.00387985229492188</v>
      </c>
      <c r="K48" s="15">
        <v>0.0001947853963131671</v>
      </c>
    </row>
    <row r="49" spans="1:11" customHeight="1" ht="16.5">
      <c r="A49" s="8" t="s">
        <v>87</v>
      </c>
      <c r="B49" s="8" t="s">
        <v>88</v>
      </c>
      <c r="C49" s="8" t="s">
        <v>14</v>
      </c>
      <c r="D49" s="9">
        <v>43644</v>
      </c>
      <c r="E49" s="10">
        <v>1628.53002929688</v>
      </c>
      <c r="F49" s="6" t="s"/>
      <c r="G49" s="11">
        <v>43616</v>
      </c>
      <c r="H49" s="12">
        <v>671.746276855469</v>
      </c>
      <c r="I49" s="13">
        <v>0.01580836016292868</v>
      </c>
      <c r="J49" s="14">
        <v>0.01229349817664316</v>
      </c>
      <c r="K49" s="15">
        <v>0.0001943400468386821</v>
      </c>
    </row>
    <row r="50" spans="1:11" customHeight="1" ht="16.5">
      <c r="A50" s="5" t="s">
        <v>89</v>
      </c>
      <c r="B50" s="5" t="s"/>
      <c r="C50" s="5" t="s"/>
      <c r="D50" s="6" t="s"/>
      <c r="E50" s="6" t="s"/>
      <c r="F50" s="6" t="s"/>
      <c r="G50" s="7" t="s"/>
      <c r="H50" s="7" t="s"/>
      <c r="I50" s="6" t="s"/>
      <c r="J50" s="7" t="s"/>
      <c r="K50" s="7" t="s"/>
    </row>
    <row r="51" spans="1:11" customHeight="1" ht="16.5">
      <c r="A51" s="8" t="s">
        <v>90</v>
      </c>
      <c r="B51" s="8" t="s">
        <v>91</v>
      </c>
      <c r="C51" s="8" t="s">
        <v>14</v>
      </c>
      <c r="D51" s="9">
        <v>43644</v>
      </c>
      <c r="E51" s="10">
        <v>1749.57788085938</v>
      </c>
      <c r="F51" s="6" t="s"/>
      <c r="G51" s="11">
        <v>43616</v>
      </c>
      <c r="H51" s="12">
        <v>586.793701171875</v>
      </c>
      <c r="I51" s="13">
        <v>0.01380915159349487</v>
      </c>
      <c r="J51" s="14">
        <v>0.0102613067626953</v>
      </c>
      <c r="K51" s="15">
        <v>0.0001416999406334135</v>
      </c>
    </row>
    <row r="52" spans="1:11" customHeight="1" ht="16.5">
      <c r="A52" s="8" t="s">
        <v>92</v>
      </c>
      <c r="B52" s="8" t="s">
        <v>93</v>
      </c>
      <c r="C52" s="8" t="s">
        <v>10</v>
      </c>
      <c r="D52" s="9">
        <v>43644</v>
      </c>
      <c r="E52" s="10">
        <v>2416.02368164063</v>
      </c>
      <c r="F52" s="6" t="s"/>
      <c r="G52" s="11">
        <v>43616</v>
      </c>
      <c r="H52" s="12">
        <v>592.690979003906</v>
      </c>
      <c r="I52" s="13">
        <v>0.01394793359372568</v>
      </c>
      <c r="J52" s="14">
        <v>0.00876190185546875</v>
      </c>
      <c r="K52" s="15">
        <v>0.00012221042523482</v>
      </c>
    </row>
    <row r="53" spans="1:11" customHeight="1" ht="16.5">
      <c r="A53" s="8" t="s">
        <v>94</v>
      </c>
      <c r="B53" s="8" t="s">
        <v>95</v>
      </c>
      <c r="C53" s="8" t="s">
        <v>10</v>
      </c>
      <c r="D53" s="9">
        <v>43644</v>
      </c>
      <c r="E53" s="10">
        <v>2681.47387695313</v>
      </c>
      <c r="F53" s="6" t="s"/>
      <c r="G53" s="11">
        <v>43616</v>
      </c>
      <c r="H53" s="12">
        <v>1840.53002929688</v>
      </c>
      <c r="I53" s="13">
        <v>0.04331361794815115</v>
      </c>
      <c r="J53" s="14">
        <v>0.004287109375</v>
      </c>
      <c r="K53" s="15">
        <v>0.000185690217570687</v>
      </c>
    </row>
    <row r="54" spans="1:11" customHeight="1" ht="16.5">
      <c r="A54" s="16" t="s">
        <v>96</v>
      </c>
      <c r="B54" s="16" t="s"/>
      <c r="C54" s="16" t="s"/>
      <c r="D54" s="17" t="s"/>
      <c r="E54" s="17" t="s"/>
      <c r="F54" s="17" t="s"/>
      <c r="G54" s="18" t="s"/>
      <c r="H54" s="19">
        <f>SUM(H2:H53)</f>
        <v>42493.103012085</v>
      </c>
      <c r="I54" s="20">
        <f>SUM(I2:I53)</f>
        <v>1</v>
      </c>
      <c r="J54" s="18" t="s"/>
      <c r="K54" s="21">
        <f>SUM(K2:K53)</f>
        <v>0.003487920317006817</v>
      </c>
    </row>
    <row r="56" spans="1:11">
      <c r="A56" t="s">
        <v>97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G1:H1"/>
    <mergeCell ref="D1:F1"/>
  </mergeCells>
  <printOptions gridLines="false" gridLinesSet="true"/>
  <pageMargins left="0.2362204724409449" right="0.2362204724409449" top="0.7480314960629921" bottom="0.7480314960629921" header="0.3149606299212598" footer="0.3149606299212598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23"/>
  <sheetViews>
    <sheetView tabSelected="0" workbookViewId="0" showGridLines="true">
      <selection activeCell="A1" sqref="A1"/>
    </sheetView>
  </sheetViews>
  <sheetFormatPr defaultRowHeight="12.75" outlineLevelRow="0" outlineLevelCol="0"/>
  <cols>
    <col min="1" max="1" width="32.7109375" customWidth="true" style="0"/>
    <col min="2" max="2" width="15.28515625" customWidth="true" style="0"/>
    <col min="3" max="3" width="15.28515625" customWidth="true" style="0"/>
    <col min="4" max="4" width="10.28515625" customWidth="true" style="0"/>
    <col min="5" max="5" width="10.28515625" customWidth="true" style="0"/>
    <col min="6" max="6" width="2.28515625" customWidth="true" style="0"/>
    <col min="7" max="7" width="10.28515625" customWidth="true" style="0"/>
    <col min="8" max="8" width="10.28515625" customWidth="true" style="0"/>
    <col min="9" max="9" width="10.28515625" customWidth="true" style="0"/>
    <col min="10" max="10" width="10.28515625" customWidth="true" style="0"/>
    <col min="11" max="11" width="10.28515625" customWidth="true" style="0"/>
  </cols>
  <sheetData>
    <row r="1" spans="1:11">
      <c r="A1" s="4">
        <v>43644</v>
      </c>
      <c r="B1" s="1" t="s">
        <v>0</v>
      </c>
      <c r="C1" s="1" t="s">
        <v>1</v>
      </c>
      <c r="D1" s="3" t="s">
        <v>2</v>
      </c>
      <c r="E1" s="3"/>
      <c r="F1" s="3"/>
      <c r="G1" s="3" t="s">
        <v>3</v>
      </c>
      <c r="H1" s="3"/>
      <c r="I1" s="2" t="s">
        <v>4</v>
      </c>
      <c r="J1" s="2" t="s">
        <v>5</v>
      </c>
      <c r="K1" s="2" t="s">
        <v>6</v>
      </c>
    </row>
    <row r="2" spans="1:11" customHeight="1" ht="16.5">
      <c r="A2" s="5" t="s">
        <v>22</v>
      </c>
      <c r="B2" s="5" t="s"/>
      <c r="C2" s="5" t="s"/>
      <c r="D2" s="6" t="s"/>
      <c r="E2" s="6" t="s"/>
      <c r="F2" s="6" t="s"/>
      <c r="G2" s="7" t="s"/>
      <c r="H2" s="7" t="s"/>
      <c r="I2" s="6" t="s"/>
      <c r="J2" s="7" t="s"/>
      <c r="K2" s="7" t="s"/>
    </row>
    <row r="3" spans="1:11" customHeight="1" ht="16.5">
      <c r="A3" s="8" t="s">
        <v>98</v>
      </c>
      <c r="B3" s="8" t="s">
        <v>24</v>
      </c>
      <c r="C3" s="8" t="s">
        <v>25</v>
      </c>
      <c r="D3" s="9">
        <v>43644</v>
      </c>
      <c r="E3" s="10">
        <v>1867.81005859375</v>
      </c>
      <c r="F3" s="6" t="s"/>
      <c r="G3" s="11">
        <v>43616</v>
      </c>
      <c r="H3" s="12">
        <v>5637.46899414063</v>
      </c>
      <c r="I3" s="13">
        <v>0.2650932945478192</v>
      </c>
      <c r="J3" s="14">
        <v>0.00308799743652344</v>
      </c>
      <c r="K3" s="15">
        <v>0.0008186074140032189</v>
      </c>
    </row>
    <row r="4" spans="1:11" customHeight="1" ht="16.5">
      <c r="A4" s="5" t="s">
        <v>30</v>
      </c>
      <c r="B4" s="5" t="s"/>
      <c r="C4" s="5" t="s"/>
      <c r="D4" s="6" t="s"/>
      <c r="E4" s="6" t="s"/>
      <c r="F4" s="6" t="s"/>
      <c r="G4" s="7" t="s"/>
      <c r="H4" s="7" t="s"/>
      <c r="I4" s="6" t="s"/>
      <c r="J4" s="7" t="s"/>
      <c r="K4" s="7" t="s"/>
    </row>
    <row r="5" spans="1:11" customHeight="1" ht="16.5">
      <c r="A5" s="8" t="s">
        <v>99</v>
      </c>
      <c r="B5" s="8" t="s">
        <v>32</v>
      </c>
      <c r="C5" s="8" t="s">
        <v>25</v>
      </c>
      <c r="D5" s="9">
        <v>43644</v>
      </c>
      <c r="E5" s="10">
        <v>154.339996337891</v>
      </c>
      <c r="F5" s="6" t="s"/>
      <c r="G5" s="11">
        <v>43553</v>
      </c>
      <c r="H5" s="12">
        <v>870</v>
      </c>
      <c r="I5" s="13">
        <v>0.04091040970625505</v>
      </c>
      <c r="J5" s="14">
        <v>0.00259834289550781</v>
      </c>
      <c r="K5" s="15">
        <v>0.0001062992724125616</v>
      </c>
    </row>
    <row r="6" spans="1:11" customHeight="1" ht="16.5">
      <c r="A6" s="5" t="s">
        <v>39</v>
      </c>
      <c r="B6" s="5" t="s"/>
      <c r="C6" s="5" t="s"/>
      <c r="D6" s="6" t="s"/>
      <c r="E6" s="6" t="s"/>
      <c r="F6" s="6" t="s"/>
      <c r="G6" s="7" t="s"/>
      <c r="H6" s="7" t="s"/>
      <c r="I6" s="6" t="s"/>
      <c r="J6" s="7" t="s"/>
      <c r="K6" s="7" t="s"/>
    </row>
    <row r="7" spans="1:11" customHeight="1" ht="16.5">
      <c r="A7" s="8" t="s">
        <v>100</v>
      </c>
      <c r="B7" s="8" t="s">
        <v>41</v>
      </c>
      <c r="C7" s="8" t="s">
        <v>25</v>
      </c>
      <c r="D7" s="9">
        <v>43644</v>
      </c>
      <c r="E7" s="10">
        <v>1221.10998535156</v>
      </c>
      <c r="F7" s="6" t="s"/>
      <c r="G7" s="11">
        <v>43616</v>
      </c>
      <c r="H7" s="12">
        <v>215.657165527344</v>
      </c>
      <c r="I7" s="13">
        <v>0.01014094597449805</v>
      </c>
      <c r="J7" s="14">
        <v>0.00222419738769531</v>
      </c>
      <c r="K7" s="15">
        <v>2.255546554523784E-5</v>
      </c>
    </row>
    <row r="8" spans="1:11" customHeight="1" ht="16.5">
      <c r="A8" s="8" t="s">
        <v>101</v>
      </c>
      <c r="B8" s="8" t="s">
        <v>43</v>
      </c>
      <c r="C8" s="8" t="s">
        <v>25</v>
      </c>
      <c r="D8" s="9">
        <v>43644</v>
      </c>
      <c r="E8" s="10">
        <v>1272.43005371094</v>
      </c>
      <c r="F8" s="6" t="s"/>
      <c r="G8" s="11">
        <v>43616</v>
      </c>
      <c r="H8" s="12">
        <v>607.297607421875</v>
      </c>
      <c r="I8" s="13">
        <v>0.02855723440604292</v>
      </c>
      <c r="J8" s="14">
        <v>0.00262397766113281</v>
      </c>
      <c r="K8" s="15">
        <v>7.493354514518992E-5</v>
      </c>
    </row>
    <row r="9" spans="1:11" customHeight="1" ht="16.5">
      <c r="A9" s="5" t="s">
        <v>52</v>
      </c>
      <c r="B9" s="5" t="s"/>
      <c r="C9" s="5" t="s"/>
      <c r="D9" s="6" t="s"/>
      <c r="E9" s="6" t="s"/>
      <c r="F9" s="6" t="s"/>
      <c r="G9" s="7" t="s"/>
      <c r="H9" s="7" t="s"/>
      <c r="I9" s="6" t="s"/>
      <c r="J9" s="7" t="s"/>
      <c r="K9" s="7" t="s"/>
    </row>
    <row r="10" spans="1:11" customHeight="1" ht="16.5">
      <c r="A10" s="8" t="s">
        <v>102</v>
      </c>
      <c r="B10" s="8" t="s">
        <v>54</v>
      </c>
      <c r="C10" s="8" t="s">
        <v>25</v>
      </c>
      <c r="D10" s="9">
        <v>43644</v>
      </c>
      <c r="E10" s="10">
        <v>1432.31994628906</v>
      </c>
      <c r="F10" s="6" t="s">
        <v>38</v>
      </c>
      <c r="G10" s="11">
        <v>43616</v>
      </c>
      <c r="H10" s="12">
        <v>490.074096679688</v>
      </c>
      <c r="I10" s="13">
        <v>0.02304497940412515</v>
      </c>
      <c r="J10" s="14">
        <v>0.0134220123291016</v>
      </c>
      <c r="K10" s="15">
        <v>0.0003093099976860602</v>
      </c>
    </row>
    <row r="11" spans="1:11" customHeight="1" ht="16.5">
      <c r="A11" s="5" t="s">
        <v>65</v>
      </c>
      <c r="B11" s="5" t="s"/>
      <c r="C11" s="5" t="s"/>
      <c r="D11" s="6" t="s"/>
      <c r="E11" s="6" t="s"/>
      <c r="F11" s="6" t="s"/>
      <c r="G11" s="7" t="s"/>
      <c r="H11" s="7" t="s"/>
      <c r="I11" s="6" t="s"/>
      <c r="J11" s="7" t="s"/>
      <c r="K11" s="7" t="s"/>
    </row>
    <row r="12" spans="1:11" customHeight="1" ht="16.5">
      <c r="A12" s="8" t="s">
        <v>103</v>
      </c>
      <c r="B12" s="8" t="s">
        <v>69</v>
      </c>
      <c r="C12" s="8" t="s">
        <v>25</v>
      </c>
      <c r="D12" s="9">
        <v>43644</v>
      </c>
      <c r="E12" s="10">
        <v>165.229995727539</v>
      </c>
      <c r="F12" s="6" t="s"/>
      <c r="G12" s="11">
        <v>43616</v>
      </c>
      <c r="H12" s="12">
        <v>2001.46484375</v>
      </c>
      <c r="I12" s="13">
        <v>0.09411580088560718</v>
      </c>
      <c r="J12" s="14">
        <v>0.00236595153808594</v>
      </c>
      <c r="K12" s="15">
        <v>0.0002226734238634924</v>
      </c>
    </row>
    <row r="13" spans="1:11" customHeight="1" ht="16.5">
      <c r="A13" s="5" t="s">
        <v>70</v>
      </c>
      <c r="B13" s="5" t="s"/>
      <c r="C13" s="5" t="s"/>
      <c r="D13" s="6" t="s"/>
      <c r="E13" s="6" t="s"/>
      <c r="F13" s="6" t="s"/>
      <c r="G13" s="7" t="s"/>
      <c r="H13" s="7" t="s"/>
      <c r="I13" s="6" t="s"/>
      <c r="J13" s="7" t="s"/>
      <c r="K13" s="7" t="s"/>
    </row>
    <row r="14" spans="1:11" customHeight="1" ht="16.5">
      <c r="A14" s="8" t="s">
        <v>104</v>
      </c>
      <c r="B14" s="8" t="s">
        <v>72</v>
      </c>
      <c r="C14" s="8" t="s">
        <v>25</v>
      </c>
      <c r="D14" s="9">
        <v>43644</v>
      </c>
      <c r="E14" s="10">
        <v>1124.65002441406</v>
      </c>
      <c r="F14" s="6" t="s"/>
      <c r="G14" s="11">
        <v>43616</v>
      </c>
      <c r="H14" s="12">
        <v>1498.44995117188</v>
      </c>
      <c r="I14" s="13">
        <v>0.07046230049052814</v>
      </c>
      <c r="J14" s="14">
        <v>0.002692394288432043</v>
      </c>
      <c r="K14" s="15">
        <v>0.0001897122953904803</v>
      </c>
    </row>
    <row r="15" spans="1:11" customHeight="1" ht="16.5">
      <c r="A15" s="5" t="s">
        <v>73</v>
      </c>
      <c r="B15" s="5" t="s"/>
      <c r="C15" s="5" t="s"/>
      <c r="D15" s="6" t="s"/>
      <c r="E15" s="6" t="s"/>
      <c r="F15" s="6" t="s"/>
      <c r="G15" s="7" t="s"/>
      <c r="H15" s="7" t="s"/>
      <c r="I15" s="6" t="s"/>
      <c r="J15" s="7" t="s"/>
      <c r="K15" s="7" t="s"/>
    </row>
    <row r="16" spans="1:11" customHeight="1" ht="16.5">
      <c r="A16" s="8" t="s">
        <v>105</v>
      </c>
      <c r="B16" s="8" t="s">
        <v>75</v>
      </c>
      <c r="C16" s="8" t="s">
        <v>25</v>
      </c>
      <c r="D16" s="9">
        <v>43644</v>
      </c>
      <c r="E16" s="10">
        <v>222.860000610352</v>
      </c>
      <c r="F16" s="6" t="s"/>
      <c r="G16" s="11">
        <v>43616</v>
      </c>
      <c r="H16" s="12">
        <v>6863.356353759771</v>
      </c>
      <c r="I16" s="13">
        <v>0.3227387590716563</v>
      </c>
      <c r="J16" s="14">
        <v>0.00328636169433594</v>
      </c>
      <c r="K16" s="15">
        <v>0.001060636295090607</v>
      </c>
    </row>
    <row r="17" spans="1:11" customHeight="1" ht="16.5">
      <c r="A17" s="5" t="s">
        <v>76</v>
      </c>
      <c r="B17" s="5" t="s"/>
      <c r="C17" s="5" t="s"/>
      <c r="D17" s="6" t="s"/>
      <c r="E17" s="6" t="s"/>
      <c r="F17" s="6" t="s"/>
      <c r="G17" s="7" t="s"/>
      <c r="H17" s="7" t="s"/>
      <c r="I17" s="6" t="s"/>
      <c r="J17" s="7" t="s"/>
      <c r="K17" s="7" t="s"/>
    </row>
    <row r="18" spans="1:11" customHeight="1" ht="16.5">
      <c r="A18" s="8" t="s">
        <v>106</v>
      </c>
      <c r="B18" s="8" t="s">
        <v>78</v>
      </c>
      <c r="C18" s="8" t="s">
        <v>25</v>
      </c>
      <c r="D18" s="9">
        <v>43644</v>
      </c>
      <c r="E18" s="10">
        <v>169.483001708984</v>
      </c>
      <c r="F18" s="6" t="s"/>
      <c r="G18" s="11">
        <v>43616</v>
      </c>
      <c r="H18" s="12">
        <v>948.874206542969</v>
      </c>
      <c r="I18" s="13">
        <v>0.04461934775789717</v>
      </c>
      <c r="J18" s="14">
        <v>0.00334548950195313</v>
      </c>
      <c r="K18" s="15">
        <v>0.0001492735595080409</v>
      </c>
    </row>
    <row r="19" spans="1:11" customHeight="1" ht="16.5">
      <c r="A19" s="5" t="s">
        <v>84</v>
      </c>
      <c r="B19" s="5" t="s"/>
      <c r="C19" s="5" t="s"/>
      <c r="D19" s="6" t="s"/>
      <c r="E19" s="6" t="s"/>
      <c r="F19" s="6" t="s"/>
      <c r="G19" s="7" t="s"/>
      <c r="H19" s="7" t="s"/>
      <c r="I19" s="6" t="s"/>
      <c r="J19" s="7" t="s"/>
      <c r="K19" s="7" t="s"/>
    </row>
    <row r="20" spans="1:11" customHeight="1" ht="16.5">
      <c r="A20" s="8" t="s">
        <v>107</v>
      </c>
      <c r="B20" s="8" t="s">
        <v>86</v>
      </c>
      <c r="C20" s="8" t="s">
        <v>25</v>
      </c>
      <c r="D20" s="9">
        <v>43644</v>
      </c>
      <c r="E20" s="10">
        <v>1749.10998535156</v>
      </c>
      <c r="F20" s="6" t="s"/>
      <c r="G20" s="11">
        <v>43616</v>
      </c>
      <c r="H20" s="12">
        <v>2133.337890625</v>
      </c>
      <c r="I20" s="13">
        <v>0.1003169277555709</v>
      </c>
      <c r="J20" s="14">
        <v>0.00387985229492188</v>
      </c>
      <c r="K20" s="15">
        <v>0.0003892148623719641</v>
      </c>
    </row>
    <row r="21" spans="1:11" customHeight="1" ht="16.5">
      <c r="A21" s="16" t="s">
        <v>96</v>
      </c>
      <c r="B21" s="16" t="s"/>
      <c r="C21" s="16" t="s"/>
      <c r="D21" s="17" t="s"/>
      <c r="E21" s="17" t="s"/>
      <c r="F21" s="17" t="s"/>
      <c r="G21" s="18" t="s"/>
      <c r="H21" s="19">
        <f>SUM(H2:H20)</f>
        <v>21265.98110961916</v>
      </c>
      <c r="I21" s="20">
        <f>SUM(I2:I20)</f>
        <v>1</v>
      </c>
      <c r="J21" s="18" t="s"/>
      <c r="K21" s="21">
        <f>SUM(K2:K20)</f>
        <v>0.003343216131016853</v>
      </c>
    </row>
    <row r="23" spans="1:11">
      <c r="A23" t="s">
        <v>97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G1:H1"/>
    <mergeCell ref="D1:F1"/>
  </mergeCells>
  <printOptions gridLines="false" gridLinesSet="true"/>
  <pageMargins left="0.2362204724409449" right="0.2362204724409449" top="0.7480314960629921" bottom="0.7480314960629921" header="0.3149606299212598" footer="0.3149606299212598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28"/>
  <sheetViews>
    <sheetView tabSelected="0" workbookViewId="0" showGridLines="true">
      <selection activeCell="A1" sqref="A1"/>
    </sheetView>
  </sheetViews>
  <sheetFormatPr defaultRowHeight="12.75" outlineLevelRow="0" outlineLevelCol="0"/>
  <cols>
    <col min="1" max="1" width="32.7109375" customWidth="true" style="0"/>
    <col min="2" max="2" width="15.28515625" customWidth="true" style="0"/>
    <col min="3" max="3" width="15.28515625" customWidth="true" style="0"/>
    <col min="4" max="4" width="10.28515625" customWidth="true" style="0"/>
    <col min="5" max="5" width="10.28515625" customWidth="true" style="0"/>
    <col min="6" max="6" width="2.28515625" customWidth="true" style="0"/>
    <col min="7" max="7" width="10.28515625" customWidth="true" style="0"/>
    <col min="8" max="8" width="10.28515625" customWidth="true" style="0"/>
    <col min="9" max="9" width="10.28515625" customWidth="true" style="0"/>
    <col min="10" max="10" width="10.28515625" customWidth="true" style="0"/>
    <col min="11" max="11" width="10.28515625" customWidth="true" style="0"/>
  </cols>
  <sheetData>
    <row r="1" spans="1:11">
      <c r="A1" s="4">
        <v>43644</v>
      </c>
      <c r="B1" s="1" t="s">
        <v>0</v>
      </c>
      <c r="C1" s="1" t="s">
        <v>1</v>
      </c>
      <c r="D1" s="3" t="s">
        <v>2</v>
      </c>
      <c r="E1" s="3"/>
      <c r="F1" s="3"/>
      <c r="G1" s="3" t="s">
        <v>3</v>
      </c>
      <c r="H1" s="3"/>
      <c r="I1" s="2" t="s">
        <v>4</v>
      </c>
      <c r="J1" s="2" t="s">
        <v>5</v>
      </c>
      <c r="K1" s="2" t="s">
        <v>6</v>
      </c>
    </row>
    <row r="2" spans="1:11" customHeight="1" ht="16.5">
      <c r="A2" s="5" t="s">
        <v>7</v>
      </c>
      <c r="B2" s="5" t="s"/>
      <c r="C2" s="5" t="s"/>
      <c r="D2" s="6" t="s"/>
      <c r="E2" s="6" t="s"/>
      <c r="F2" s="6" t="s"/>
      <c r="G2" s="7" t="s"/>
      <c r="H2" s="7" t="s"/>
      <c r="I2" s="6" t="s"/>
      <c r="J2" s="7" t="s"/>
      <c r="K2" s="7" t="s"/>
    </row>
    <row r="3" spans="1:11" customHeight="1" ht="16.5">
      <c r="A3" s="8" t="s">
        <v>8</v>
      </c>
      <c r="B3" s="8" t="s">
        <v>9</v>
      </c>
      <c r="C3" s="8" t="s">
        <v>10</v>
      </c>
      <c r="D3" s="9">
        <v>43644</v>
      </c>
      <c r="E3" s="10">
        <v>1223.84997558594</v>
      </c>
      <c r="F3" s="6" t="s"/>
      <c r="G3" s="11">
        <v>43585</v>
      </c>
      <c r="H3" s="12">
        <v>211.039993286133</v>
      </c>
      <c r="I3" s="13">
        <v>0.01495723298284672</v>
      </c>
      <c r="J3" s="14">
        <v>0.00204689025878906</v>
      </c>
      <c r="K3" s="15">
        <v>3.061581449102739E-5</v>
      </c>
    </row>
    <row r="4" spans="1:11" customHeight="1" ht="16.5">
      <c r="A4" s="5" t="s">
        <v>11</v>
      </c>
      <c r="B4" s="5" t="s"/>
      <c r="C4" s="5" t="s"/>
      <c r="D4" s="6" t="s"/>
      <c r="E4" s="6" t="s"/>
      <c r="F4" s="6" t="s"/>
      <c r="G4" s="7" t="s"/>
      <c r="H4" s="7" t="s"/>
      <c r="I4" s="6" t="s"/>
      <c r="J4" s="7" t="s"/>
      <c r="K4" s="7" t="s"/>
    </row>
    <row r="5" spans="1:11" customHeight="1" ht="16.5">
      <c r="A5" s="8" t="s">
        <v>108</v>
      </c>
      <c r="B5" s="8" t="s">
        <v>16</v>
      </c>
      <c r="C5" s="8" t="s">
        <v>10</v>
      </c>
      <c r="D5" s="9">
        <v>43644</v>
      </c>
      <c r="E5" s="10">
        <v>540.97998046875</v>
      </c>
      <c r="F5" s="6" t="s"/>
      <c r="G5" s="11">
        <v>43616</v>
      </c>
      <c r="H5" s="12">
        <v>1558.60498046875</v>
      </c>
      <c r="I5" s="13">
        <v>0.1104644549030516</v>
      </c>
      <c r="J5" s="14">
        <v>0.00317970275878906</v>
      </c>
      <c r="K5" s="15">
        <v>0.0003512441320033629</v>
      </c>
    </row>
    <row r="6" spans="1:11" customHeight="1" ht="16.5">
      <c r="A6" s="5" t="s">
        <v>17</v>
      </c>
      <c r="B6" s="5" t="s"/>
      <c r="C6" s="5" t="s"/>
      <c r="D6" s="6" t="s"/>
      <c r="E6" s="6" t="s"/>
      <c r="F6" s="6" t="s"/>
      <c r="G6" s="7" t="s"/>
      <c r="H6" s="7" t="s"/>
      <c r="I6" s="6" t="s"/>
      <c r="J6" s="7" t="s"/>
      <c r="K6" s="7" t="s"/>
    </row>
    <row r="7" spans="1:11" customHeight="1" ht="16.5">
      <c r="A7" s="8" t="s">
        <v>109</v>
      </c>
      <c r="B7" s="8" t="s">
        <v>21</v>
      </c>
      <c r="C7" s="8" t="s">
        <v>10</v>
      </c>
      <c r="D7" s="9">
        <v>43644</v>
      </c>
      <c r="E7" s="10">
        <v>142558.234375</v>
      </c>
      <c r="F7" s="6" t="s"/>
      <c r="G7" s="11">
        <v>43616</v>
      </c>
      <c r="H7" s="12">
        <v>2369.25170898438</v>
      </c>
      <c r="I7" s="13">
        <v>0.1679181715962254</v>
      </c>
      <c r="J7" s="14">
        <v>0.0027288818359375</v>
      </c>
      <c r="K7" s="15">
        <v>0.0004582288483927757</v>
      </c>
    </row>
    <row r="8" spans="1:11" customHeight="1" ht="16.5">
      <c r="A8" s="5" t="s">
        <v>22</v>
      </c>
      <c r="B8" s="5" t="s"/>
      <c r="C8" s="5" t="s"/>
      <c r="D8" s="6" t="s"/>
      <c r="E8" s="6" t="s"/>
      <c r="F8" s="6" t="s"/>
      <c r="G8" s="7" t="s"/>
      <c r="H8" s="7" t="s"/>
      <c r="I8" s="6" t="s"/>
      <c r="J8" s="7" t="s"/>
      <c r="K8" s="7" t="s"/>
    </row>
    <row r="9" spans="1:11" customHeight="1" ht="16.5">
      <c r="A9" s="8" t="s">
        <v>110</v>
      </c>
      <c r="B9" s="8" t="s">
        <v>29</v>
      </c>
      <c r="C9" s="8" t="s">
        <v>10</v>
      </c>
      <c r="D9" s="9">
        <v>43644</v>
      </c>
      <c r="E9" s="10">
        <v>1802.5400390625</v>
      </c>
      <c r="F9" s="6" t="s"/>
      <c r="G9" s="11">
        <v>43616</v>
      </c>
      <c r="H9" s="12">
        <v>709.331298828125</v>
      </c>
      <c r="I9" s="13">
        <v>0.05027309437132489</v>
      </c>
      <c r="J9" s="14">
        <v>0.003116455078125</v>
      </c>
      <c r="K9" s="15">
        <v>0.0001566738402465728</v>
      </c>
    </row>
    <row r="10" spans="1:11" customHeight="1" ht="16.5">
      <c r="A10" s="5" t="s">
        <v>35</v>
      </c>
      <c r="B10" s="5" t="s"/>
      <c r="C10" s="5" t="s"/>
      <c r="D10" s="6" t="s"/>
      <c r="E10" s="6" t="s"/>
      <c r="F10" s="6" t="s"/>
      <c r="G10" s="7" t="s"/>
      <c r="H10" s="7" t="s"/>
      <c r="I10" s="6" t="s"/>
      <c r="J10" s="7" t="s"/>
      <c r="K10" s="7" t="s"/>
    </row>
    <row r="11" spans="1:11" customHeight="1" ht="16.5">
      <c r="A11" s="8" t="s">
        <v>111</v>
      </c>
      <c r="B11" s="8" t="s">
        <v>37</v>
      </c>
      <c r="C11" s="8" t="s">
        <v>10</v>
      </c>
      <c r="D11" s="9">
        <v>43644</v>
      </c>
      <c r="E11" s="10">
        <v>10449</v>
      </c>
      <c r="F11" s="6" t="s">
        <v>38</v>
      </c>
      <c r="G11" s="11">
        <v>43616</v>
      </c>
      <c r="H11" s="12">
        <v>228.186630249023</v>
      </c>
      <c r="I11" s="13">
        <v>0.0161724824714994</v>
      </c>
      <c r="J11" s="14">
        <v>0.002783052284391685</v>
      </c>
      <c r="K11" s="15">
        <v>4.500886428659088E-5</v>
      </c>
    </row>
    <row r="12" spans="1:11" customHeight="1" ht="16.5">
      <c r="A12" s="5" t="s">
        <v>44</v>
      </c>
      <c r="B12" s="5" t="s"/>
      <c r="C12" s="5" t="s"/>
      <c r="D12" s="6" t="s"/>
      <c r="E12" s="6" t="s"/>
      <c r="F12" s="6" t="s"/>
      <c r="G12" s="7" t="s"/>
      <c r="H12" s="7" t="s"/>
      <c r="I12" s="6" t="s"/>
      <c r="J12" s="7" t="s"/>
      <c r="K12" s="7" t="s"/>
    </row>
    <row r="13" spans="1:11" customHeight="1" ht="16.5">
      <c r="A13" s="8" t="s">
        <v>112</v>
      </c>
      <c r="B13" s="8" t="s">
        <v>46</v>
      </c>
      <c r="C13" s="8" t="s">
        <v>10</v>
      </c>
      <c r="D13" s="9">
        <v>43644</v>
      </c>
      <c r="E13" s="10">
        <v>12655</v>
      </c>
      <c r="F13" s="6" t="s">
        <v>38</v>
      </c>
      <c r="G13" s="11">
        <v>43553</v>
      </c>
      <c r="H13" s="12">
        <v>730</v>
      </c>
      <c r="I13" s="13">
        <v>0.05173796638002241</v>
      </c>
      <c r="J13" s="14">
        <v>0.0039666748046875</v>
      </c>
      <c r="K13" s="15">
        <v>0.0002052276876854038</v>
      </c>
    </row>
    <row r="14" spans="1:11" customHeight="1" ht="16.5">
      <c r="A14" s="5" t="s">
        <v>47</v>
      </c>
      <c r="B14" s="5" t="s"/>
      <c r="C14" s="5" t="s"/>
      <c r="D14" s="6" t="s"/>
      <c r="E14" s="6" t="s"/>
      <c r="F14" s="6" t="s"/>
      <c r="G14" s="7" t="s"/>
      <c r="H14" s="7" t="s"/>
      <c r="I14" s="6" t="s"/>
      <c r="J14" s="7" t="s"/>
      <c r="K14" s="7" t="s"/>
    </row>
    <row r="15" spans="1:11" customHeight="1" ht="16.5">
      <c r="A15" s="8" t="s">
        <v>113</v>
      </c>
      <c r="B15" s="8" t="s">
        <v>49</v>
      </c>
      <c r="C15" s="8" t="s">
        <v>10</v>
      </c>
      <c r="D15" s="9">
        <v>43644</v>
      </c>
      <c r="E15" s="10">
        <v>263669.6875</v>
      </c>
      <c r="F15" s="6" t="s"/>
      <c r="G15" s="11">
        <v>43616</v>
      </c>
      <c r="H15" s="12">
        <v>265.029998779297</v>
      </c>
      <c r="I15" s="13">
        <v>0.01878371666649404</v>
      </c>
      <c r="J15" s="14">
        <v>0.00383766174316406</v>
      </c>
      <c r="K15" s="15">
        <v>7.208555084543732E-5</v>
      </c>
    </row>
    <row r="16" spans="1:11" customHeight="1" ht="16.5">
      <c r="A16" s="8" t="s">
        <v>114</v>
      </c>
      <c r="B16" s="8" t="s">
        <v>51</v>
      </c>
      <c r="C16" s="8" t="s">
        <v>10</v>
      </c>
      <c r="D16" s="9">
        <v>43644</v>
      </c>
      <c r="E16" s="10">
        <v>118.53</v>
      </c>
      <c r="F16" s="6" t="s"/>
      <c r="G16" s="11">
        <v>43616</v>
      </c>
      <c r="H16" s="12">
        <v>187.382095336914</v>
      </c>
      <c r="I16" s="13">
        <v>0.01328050486131426</v>
      </c>
      <c r="J16" s="14">
        <v>0.002198388131511297</v>
      </c>
      <c r="K16" s="15">
        <v>2.919570426759137E-5</v>
      </c>
    </row>
    <row r="17" spans="1:11" customHeight="1" ht="16.5">
      <c r="A17" s="5" t="s">
        <v>55</v>
      </c>
      <c r="B17" s="5" t="s"/>
      <c r="C17" s="5" t="s"/>
      <c r="D17" s="6" t="s"/>
      <c r="E17" s="6" t="s"/>
      <c r="F17" s="6" t="s"/>
      <c r="G17" s="7" t="s"/>
      <c r="H17" s="7" t="s"/>
      <c r="I17" s="6" t="s"/>
      <c r="J17" s="7" t="s"/>
      <c r="K17" s="7" t="s"/>
    </row>
    <row r="18" spans="1:11" customHeight="1" ht="16.5">
      <c r="A18" s="8" t="s">
        <v>115</v>
      </c>
      <c r="B18" s="8" t="s">
        <v>59</v>
      </c>
      <c r="C18" s="8" t="s">
        <v>10</v>
      </c>
      <c r="D18" s="9">
        <v>43644</v>
      </c>
      <c r="E18" s="10">
        <v>1525.4599609375</v>
      </c>
      <c r="F18" s="6" t="s"/>
      <c r="G18" s="11">
        <v>43616</v>
      </c>
      <c r="H18" s="12">
        <v>429.813354492188</v>
      </c>
      <c r="I18" s="13">
        <v>0.03046256011561847</v>
      </c>
      <c r="J18" s="14">
        <v>0.00279380798339844</v>
      </c>
      <c r="K18" s="15">
        <v>8.510654364576978E-5</v>
      </c>
    </row>
    <row r="19" spans="1:11" customHeight="1" ht="16.5">
      <c r="A19" s="5" t="s">
        <v>60</v>
      </c>
      <c r="B19" s="5" t="s"/>
      <c r="C19" s="5" t="s"/>
      <c r="D19" s="6" t="s"/>
      <c r="E19" s="6" t="s"/>
      <c r="F19" s="6" t="s"/>
      <c r="G19" s="7" t="s"/>
      <c r="H19" s="7" t="s"/>
      <c r="I19" s="6" t="s"/>
      <c r="J19" s="7" t="s"/>
      <c r="K19" s="7" t="s"/>
    </row>
    <row r="20" spans="1:11" customHeight="1" ht="16.5">
      <c r="A20" s="8" t="s">
        <v>116</v>
      </c>
      <c r="B20" s="8" t="s">
        <v>62</v>
      </c>
      <c r="C20" s="8" t="s">
        <v>10</v>
      </c>
      <c r="D20" s="9">
        <v>43644</v>
      </c>
      <c r="E20" s="10">
        <v>1278.40002441406</v>
      </c>
      <c r="F20" s="6" t="s"/>
      <c r="G20" s="11">
        <v>43465</v>
      </c>
      <c r="H20" s="12">
        <v>1688.65002441406</v>
      </c>
      <c r="I20" s="13">
        <v>0.1196812577955598</v>
      </c>
      <c r="J20" s="14">
        <v>0.00274528503417969</v>
      </c>
      <c r="K20" s="15">
        <v>0.0003285591658979519</v>
      </c>
    </row>
    <row r="21" spans="1:11" customHeight="1" ht="16.5">
      <c r="A21" s="5" t="s">
        <v>79</v>
      </c>
      <c r="B21" s="5" t="s"/>
      <c r="C21" s="5" t="s"/>
      <c r="D21" s="6" t="s"/>
      <c r="E21" s="6" t="s"/>
      <c r="F21" s="6" t="s"/>
      <c r="G21" s="7" t="s"/>
      <c r="H21" s="7" t="s"/>
      <c r="I21" s="6" t="s"/>
      <c r="J21" s="7" t="s"/>
      <c r="K21" s="7" t="s"/>
    </row>
    <row r="22" spans="1:11" customHeight="1" ht="16.5">
      <c r="A22" s="8" t="s">
        <v>117</v>
      </c>
      <c r="B22" s="8" t="s">
        <v>81</v>
      </c>
      <c r="C22" s="8" t="s">
        <v>10</v>
      </c>
      <c r="D22" s="9">
        <v>43644</v>
      </c>
      <c r="E22" s="10">
        <v>1483.55004882813</v>
      </c>
      <c r="F22" s="6" t="s"/>
      <c r="G22" s="11">
        <v>43585</v>
      </c>
      <c r="H22" s="12">
        <v>3299.05004882813</v>
      </c>
      <c r="I22" s="13">
        <v>0.2338166308387412</v>
      </c>
      <c r="J22" s="14">
        <v>0.00250030517578125</v>
      </c>
      <c r="K22" s="15">
        <v>0.0005846129322698387</v>
      </c>
    </row>
    <row r="23" spans="1:11" customHeight="1" ht="16.5">
      <c r="A23" s="5" t="s">
        <v>89</v>
      </c>
      <c r="B23" s="5" t="s"/>
      <c r="C23" s="5" t="s"/>
      <c r="D23" s="6" t="s"/>
      <c r="E23" s="6" t="s"/>
      <c r="F23" s="6" t="s"/>
      <c r="G23" s="7" t="s"/>
      <c r="H23" s="7" t="s"/>
      <c r="I23" s="6" t="s"/>
      <c r="J23" s="7" t="s"/>
      <c r="K23" s="7" t="s"/>
    </row>
    <row r="24" spans="1:11" customHeight="1" ht="16.5">
      <c r="A24" s="8" t="s">
        <v>118</v>
      </c>
      <c r="B24" s="8" t="s">
        <v>93</v>
      </c>
      <c r="C24" s="8" t="s">
        <v>10</v>
      </c>
      <c r="D24" s="9">
        <v>43644</v>
      </c>
      <c r="E24" s="10">
        <v>2416.02368164063</v>
      </c>
      <c r="F24" s="6" t="s"/>
      <c r="G24" s="11">
        <v>43616</v>
      </c>
      <c r="H24" s="12">
        <v>592.690979003906</v>
      </c>
      <c r="I24" s="13">
        <v>0.04200633691157078</v>
      </c>
      <c r="J24" s="14">
        <v>0.00876190185546875</v>
      </c>
      <c r="K24" s="15">
        <v>0.0003680554013269375</v>
      </c>
    </row>
    <row r="25" spans="1:11" customHeight="1" ht="16.5">
      <c r="A25" s="8" t="s">
        <v>119</v>
      </c>
      <c r="B25" s="8" t="s">
        <v>95</v>
      </c>
      <c r="C25" s="8" t="s">
        <v>10</v>
      </c>
      <c r="D25" s="9">
        <v>43644</v>
      </c>
      <c r="E25" s="10">
        <v>2681.47387695313</v>
      </c>
      <c r="F25" s="6" t="s"/>
      <c r="G25" s="11">
        <v>43616</v>
      </c>
      <c r="H25" s="12">
        <v>1840.53002929688</v>
      </c>
      <c r="I25" s="13">
        <v>0.130445590105731</v>
      </c>
      <c r="J25" s="14">
        <v>0.004287109375</v>
      </c>
      <c r="K25" s="15">
        <v>0.0005592345122696868</v>
      </c>
    </row>
    <row r="26" spans="1:11" customHeight="1" ht="16.5">
      <c r="A26" s="16" t="s">
        <v>96</v>
      </c>
      <c r="B26" s="16" t="s"/>
      <c r="C26" s="16" t="s"/>
      <c r="D26" s="17" t="s"/>
      <c r="E26" s="17" t="s"/>
      <c r="F26" s="17" t="s"/>
      <c r="G26" s="18" t="s"/>
      <c r="H26" s="19">
        <f>SUM(H2:H25)</f>
        <v>14109.56114196779</v>
      </c>
      <c r="I26" s="20">
        <f>SUM(I2:I25)</f>
        <v>1</v>
      </c>
      <c r="J26" s="18" t="s"/>
      <c r="K26" s="21">
        <f>SUM(K2:K25)</f>
        <v>0.003273848997628947</v>
      </c>
    </row>
    <row r="28" spans="1:11">
      <c r="A28" t="s">
        <v>97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G1:H1"/>
    <mergeCell ref="D1:F1"/>
  </mergeCells>
  <printOptions gridLines="false" gridLinesSet="true"/>
  <pageMargins left="0.2362204724409449" right="0.2362204724409449" top="0.7480314960629921" bottom="0.7480314960629921" header="0.3149606299212598" footer="0.3149606299212598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22"/>
  <sheetViews>
    <sheetView tabSelected="0" workbookViewId="0" showGridLines="true">
      <selection activeCell="A1" sqref="A1"/>
    </sheetView>
  </sheetViews>
  <sheetFormatPr defaultRowHeight="12.75" outlineLevelRow="0" outlineLevelCol="0"/>
  <cols>
    <col min="1" max="1" width="32.7109375" customWidth="true" style="0"/>
    <col min="2" max="2" width="15.28515625" customWidth="true" style="0"/>
    <col min="3" max="3" width="15.28515625" customWidth="true" style="0"/>
    <col min="4" max="4" width="10.28515625" customWidth="true" style="0"/>
    <col min="5" max="5" width="10.28515625" customWidth="true" style="0"/>
    <col min="6" max="6" width="2.28515625" customWidth="true" style="0"/>
    <col min="7" max="7" width="10.28515625" customWidth="true" style="0"/>
    <col min="8" max="8" width="10.28515625" customWidth="true" style="0"/>
    <col min="9" max="9" width="10.28515625" customWidth="true" style="0"/>
    <col min="10" max="10" width="10.28515625" customWidth="true" style="0"/>
    <col min="11" max="11" width="10.28515625" customWidth="true" style="0"/>
  </cols>
  <sheetData>
    <row r="1" spans="1:11">
      <c r="A1" s="4">
        <v>43644</v>
      </c>
      <c r="B1" s="1" t="s">
        <v>0</v>
      </c>
      <c r="C1" s="1" t="s">
        <v>1</v>
      </c>
      <c r="D1" s="3" t="s">
        <v>2</v>
      </c>
      <c r="E1" s="3"/>
      <c r="F1" s="3"/>
      <c r="G1" s="3" t="s">
        <v>3</v>
      </c>
      <c r="H1" s="3"/>
      <c r="I1" s="2" t="s">
        <v>4</v>
      </c>
      <c r="J1" s="2" t="s">
        <v>5</v>
      </c>
      <c r="K1" s="2" t="s">
        <v>6</v>
      </c>
    </row>
    <row r="2" spans="1:11" customHeight="1" ht="16.5">
      <c r="A2" s="5" t="s">
        <v>11</v>
      </c>
      <c r="B2" s="5" t="s"/>
      <c r="C2" s="5" t="s"/>
      <c r="D2" s="6" t="s"/>
      <c r="E2" s="6" t="s"/>
      <c r="F2" s="6" t="s"/>
      <c r="G2" s="7" t="s"/>
      <c r="H2" s="7" t="s"/>
      <c r="I2" s="6" t="s"/>
      <c r="J2" s="7" t="s"/>
      <c r="K2" s="7" t="s"/>
    </row>
    <row r="3" spans="1:11" customHeight="1" ht="16.5">
      <c r="A3" s="8" t="s">
        <v>120</v>
      </c>
      <c r="B3" s="8" t="s">
        <v>13</v>
      </c>
      <c r="C3" s="8" t="s">
        <v>14</v>
      </c>
      <c r="D3" s="9">
        <v>43644</v>
      </c>
      <c r="E3" s="10">
        <v>414.859985351563</v>
      </c>
      <c r="F3" s="6" t="s"/>
      <c r="G3" s="11">
        <v>43616</v>
      </c>
      <c r="H3" s="12">
        <v>727.283020019531</v>
      </c>
      <c r="I3" s="13">
        <v>0.1021814979165193</v>
      </c>
      <c r="J3" s="14">
        <v>0.00277503967285156</v>
      </c>
      <c r="K3" s="15">
        <v>0.00028355771054974</v>
      </c>
    </row>
    <row r="4" spans="1:11" customHeight="1" ht="16.5">
      <c r="A4" s="5" t="s">
        <v>17</v>
      </c>
      <c r="B4" s="5" t="s"/>
      <c r="C4" s="5" t="s"/>
      <c r="D4" s="6" t="s"/>
      <c r="E4" s="6" t="s"/>
      <c r="F4" s="6" t="s"/>
      <c r="G4" s="7" t="s"/>
      <c r="H4" s="7" t="s"/>
      <c r="I4" s="6" t="s"/>
      <c r="J4" s="7" t="s"/>
      <c r="K4" s="7" t="s"/>
    </row>
    <row r="5" spans="1:11" customHeight="1" ht="16.5">
      <c r="A5" s="8" t="s">
        <v>121</v>
      </c>
      <c r="B5" s="8" t="s">
        <v>19</v>
      </c>
      <c r="C5" s="8" t="s">
        <v>14</v>
      </c>
      <c r="D5" s="9">
        <v>43644</v>
      </c>
      <c r="E5" s="10">
        <v>132063.46875</v>
      </c>
      <c r="F5" s="6" t="s"/>
      <c r="G5" s="11">
        <v>43616</v>
      </c>
      <c r="H5" s="12">
        <v>860.558471679688</v>
      </c>
      <c r="I5" s="13">
        <v>0.1209063751806272</v>
      </c>
      <c r="J5" s="14">
        <v>0.00271743774414063</v>
      </c>
      <c r="K5" s="15">
        <v>0.0003285555474230644</v>
      </c>
    </row>
    <row r="6" spans="1:11" customHeight="1" ht="16.5">
      <c r="A6" s="5" t="s">
        <v>22</v>
      </c>
      <c r="B6" s="5" t="s"/>
      <c r="C6" s="5" t="s"/>
      <c r="D6" s="6" t="s"/>
      <c r="E6" s="6" t="s"/>
      <c r="F6" s="6" t="s"/>
      <c r="G6" s="7" t="s"/>
      <c r="H6" s="7" t="s"/>
      <c r="I6" s="6" t="s"/>
      <c r="J6" s="7" t="s"/>
      <c r="K6" s="7" t="s"/>
    </row>
    <row r="7" spans="1:11" customHeight="1" ht="16.5">
      <c r="A7" s="8" t="s">
        <v>122</v>
      </c>
      <c r="B7" s="8" t="s">
        <v>27</v>
      </c>
      <c r="C7" s="8" t="s">
        <v>14</v>
      </c>
      <c r="D7" s="9">
        <v>43644</v>
      </c>
      <c r="E7" s="10">
        <v>1497.89001464844</v>
      </c>
      <c r="F7" s="6" t="s"/>
      <c r="G7" s="11">
        <v>43616</v>
      </c>
      <c r="H7" s="12">
        <v>1279.03552246094</v>
      </c>
      <c r="I7" s="13">
        <v>0.1797013844348888</v>
      </c>
      <c r="J7" s="14">
        <v>0.00299980163574219</v>
      </c>
      <c r="K7" s="15">
        <v>0.0005390685069729157</v>
      </c>
    </row>
    <row r="8" spans="1:11" customHeight="1" ht="16.5">
      <c r="A8" s="5" t="s">
        <v>30</v>
      </c>
      <c r="B8" s="5" t="s"/>
      <c r="C8" s="5" t="s"/>
      <c r="D8" s="6" t="s"/>
      <c r="E8" s="6" t="s"/>
      <c r="F8" s="6" t="s"/>
      <c r="G8" s="7" t="s"/>
      <c r="H8" s="7" t="s"/>
      <c r="I8" s="6" t="s"/>
      <c r="J8" s="7" t="s"/>
      <c r="K8" s="7" t="s"/>
    </row>
    <row r="9" spans="1:11" customHeight="1" ht="16.5">
      <c r="A9" s="8" t="s">
        <v>123</v>
      </c>
      <c r="B9" s="8" t="s">
        <v>34</v>
      </c>
      <c r="C9" s="8" t="s">
        <v>14</v>
      </c>
      <c r="D9" s="9">
        <v>43644</v>
      </c>
      <c r="E9" s="10">
        <v>147.149993896484</v>
      </c>
      <c r="F9" s="6" t="s"/>
      <c r="G9" s="11">
        <v>43553</v>
      </c>
      <c r="H9" s="12">
        <v>396</v>
      </c>
      <c r="I9" s="13">
        <v>0.05563703821086733</v>
      </c>
      <c r="J9" s="14">
        <v>0.00388862609863281</v>
      </c>
      <c r="K9" s="15">
        <v>0.0002163516388374096</v>
      </c>
    </row>
    <row r="10" spans="1:11" customHeight="1" ht="16.5">
      <c r="A10" s="5" t="s">
        <v>55</v>
      </c>
      <c r="B10" s="5" t="s"/>
      <c r="C10" s="5" t="s"/>
      <c r="D10" s="6" t="s"/>
      <c r="E10" s="6" t="s"/>
      <c r="F10" s="6" t="s"/>
      <c r="G10" s="7" t="s"/>
      <c r="H10" s="7" t="s"/>
      <c r="I10" s="6" t="s"/>
      <c r="J10" s="7" t="s"/>
      <c r="K10" s="7" t="s"/>
    </row>
    <row r="11" spans="1:11" customHeight="1" ht="16.5">
      <c r="A11" s="8" t="s">
        <v>124</v>
      </c>
      <c r="B11" s="8" t="s">
        <v>57</v>
      </c>
      <c r="C11" s="8" t="s">
        <v>14</v>
      </c>
      <c r="D11" s="9">
        <v>43644</v>
      </c>
      <c r="E11" s="10">
        <v>1147.67004394531</v>
      </c>
      <c r="F11" s="6" t="s"/>
      <c r="G11" s="11">
        <v>43616</v>
      </c>
      <c r="H11" s="12">
        <v>152.072875976563</v>
      </c>
      <c r="I11" s="13">
        <v>0.02136586972612254</v>
      </c>
      <c r="J11" s="14">
        <v>0.00238449096679688</v>
      </c>
      <c r="K11" s="15">
        <v>5.094672335969811E-5</v>
      </c>
    </row>
    <row r="12" spans="1:11" customHeight="1" ht="16.5">
      <c r="A12" s="5" t="s">
        <v>60</v>
      </c>
      <c r="B12" s="5" t="s"/>
      <c r="C12" s="5" t="s"/>
      <c r="D12" s="6" t="s"/>
      <c r="E12" s="6" t="s"/>
      <c r="F12" s="6" t="s"/>
      <c r="G12" s="7" t="s"/>
      <c r="H12" s="7" t="s"/>
      <c r="I12" s="6" t="s"/>
      <c r="J12" s="7" t="s"/>
      <c r="K12" s="7" t="s"/>
    </row>
    <row r="13" spans="1:11" customHeight="1" ht="16.5">
      <c r="A13" s="8" t="s">
        <v>125</v>
      </c>
      <c r="B13" s="8" t="s">
        <v>64</v>
      </c>
      <c r="C13" s="8" t="s">
        <v>14</v>
      </c>
      <c r="D13" s="9">
        <v>43644</v>
      </c>
      <c r="E13" s="10">
        <v>1298.94995117188</v>
      </c>
      <c r="F13" s="6" t="s"/>
      <c r="G13" s="11">
        <v>43465</v>
      </c>
      <c r="H13" s="12">
        <v>414.040008544922</v>
      </c>
      <c r="I13" s="13">
        <v>0.05817161559656985</v>
      </c>
      <c r="J13" s="14">
        <v>0.00308891296386719</v>
      </c>
      <c r="K13" s="15">
        <v>0.0001796870575453434</v>
      </c>
    </row>
    <row r="14" spans="1:11" customHeight="1" ht="16.5">
      <c r="A14" s="5" t="s">
        <v>65</v>
      </c>
      <c r="B14" s="5" t="s"/>
      <c r="C14" s="5" t="s"/>
      <c r="D14" s="6" t="s"/>
      <c r="E14" s="6" t="s"/>
      <c r="F14" s="6" t="s"/>
      <c r="G14" s="7" t="s"/>
      <c r="H14" s="7" t="s"/>
      <c r="I14" s="6" t="s"/>
      <c r="J14" s="7" t="s"/>
      <c r="K14" s="7" t="s"/>
    </row>
    <row r="15" spans="1:11" customHeight="1" ht="16.5">
      <c r="A15" s="8" t="s">
        <v>126</v>
      </c>
      <c r="B15" s="8" t="s">
        <v>67</v>
      </c>
      <c r="C15" s="8" t="s">
        <v>14</v>
      </c>
      <c r="D15" s="9">
        <v>43644</v>
      </c>
      <c r="E15" s="10">
        <v>145.75</v>
      </c>
      <c r="F15" s="6" t="s"/>
      <c r="G15" s="11">
        <v>43616</v>
      </c>
      <c r="H15" s="12">
        <v>1040.40087890625</v>
      </c>
      <c r="I15" s="13">
        <v>0.1461737966018358</v>
      </c>
      <c r="J15" s="14">
        <v>0.00199363708496094</v>
      </c>
      <c r="K15" s="15">
        <v>0.0002914175017549574</v>
      </c>
    </row>
    <row r="16" spans="1:11" customHeight="1" ht="16.5">
      <c r="A16" s="5" t="s">
        <v>79</v>
      </c>
      <c r="B16" s="5" t="s"/>
      <c r="C16" s="5" t="s"/>
      <c r="D16" s="6" t="s"/>
      <c r="E16" s="6" t="s"/>
      <c r="F16" s="6" t="s"/>
      <c r="G16" s="7" t="s"/>
      <c r="H16" s="7" t="s"/>
      <c r="I16" s="6" t="s"/>
      <c r="J16" s="7" t="s"/>
      <c r="K16" s="7" t="s"/>
    </row>
    <row r="17" spans="1:11" customHeight="1" ht="16.5">
      <c r="A17" s="8" t="s">
        <v>127</v>
      </c>
      <c r="B17" s="8" t="s">
        <v>83</v>
      </c>
      <c r="C17" s="8" t="s">
        <v>14</v>
      </c>
      <c r="D17" s="9">
        <v>43644</v>
      </c>
      <c r="E17" s="10">
        <v>1103.30004882813</v>
      </c>
      <c r="F17" s="6" t="s"/>
      <c r="G17" s="11">
        <v>43585</v>
      </c>
      <c r="H17" s="12">
        <v>989.630004882813</v>
      </c>
      <c r="I17" s="13">
        <v>0.1390406121118331</v>
      </c>
      <c r="J17" s="14">
        <v>0.00322807312011719</v>
      </c>
      <c r="K17" s="15">
        <v>0.0004488332625628489</v>
      </c>
    </row>
    <row r="18" spans="1:11" customHeight="1" ht="16.5">
      <c r="A18" s="5" t="s">
        <v>84</v>
      </c>
      <c r="B18" s="5" t="s"/>
      <c r="C18" s="5" t="s"/>
      <c r="D18" s="6" t="s"/>
      <c r="E18" s="6" t="s"/>
      <c r="F18" s="6" t="s"/>
      <c r="G18" s="7" t="s"/>
      <c r="H18" s="7" t="s"/>
      <c r="I18" s="6" t="s"/>
      <c r="J18" s="7" t="s"/>
      <c r="K18" s="7" t="s"/>
    </row>
    <row r="19" spans="1:11" customHeight="1" ht="16.5">
      <c r="A19" s="8" t="s">
        <v>128</v>
      </c>
      <c r="B19" s="8" t="s">
        <v>88</v>
      </c>
      <c r="C19" s="8" t="s">
        <v>14</v>
      </c>
      <c r="D19" s="9">
        <v>43644</v>
      </c>
      <c r="E19" s="10">
        <v>1628.53002929688</v>
      </c>
      <c r="F19" s="6" t="s"/>
      <c r="G19" s="11">
        <v>43616</v>
      </c>
      <c r="H19" s="12">
        <v>671.746276855469</v>
      </c>
      <c r="I19" s="13">
        <v>0.09437872038741311</v>
      </c>
      <c r="J19" s="14">
        <v>0.01229349817664316</v>
      </c>
      <c r="K19" s="15">
        <v>0.001160244626996578</v>
      </c>
    </row>
    <row r="20" spans="1:11" customHeight="1" ht="16.5">
      <c r="A20" s="5" t="s">
        <v>89</v>
      </c>
      <c r="B20" s="5" t="s"/>
      <c r="C20" s="5" t="s"/>
      <c r="D20" s="6" t="s"/>
      <c r="E20" s="6" t="s"/>
      <c r="F20" s="6" t="s"/>
      <c r="G20" s="7" t="s"/>
      <c r="H20" s="7" t="s"/>
      <c r="I20" s="6" t="s"/>
      <c r="J20" s="7" t="s"/>
      <c r="K20" s="7" t="s"/>
    </row>
    <row r="21" spans="1:11" customHeight="1" ht="16.5">
      <c r="A21" s="8" t="s">
        <v>129</v>
      </c>
      <c r="B21" s="8" t="s">
        <v>91</v>
      </c>
      <c r="C21" s="8" t="s">
        <v>14</v>
      </c>
      <c r="D21" s="9">
        <v>43644</v>
      </c>
      <c r="E21" s="10">
        <v>1749.57788085938</v>
      </c>
      <c r="F21" s="6" t="s"/>
      <c r="G21" s="11">
        <v>43616</v>
      </c>
      <c r="H21" s="12">
        <v>586.793701171875</v>
      </c>
      <c r="I21" s="13">
        <v>0.08244308983332291</v>
      </c>
      <c r="J21" s="14">
        <v>0.0102613067626953</v>
      </c>
      <c r="K21" s="15">
        <v>0.0008459738352441724</v>
      </c>
    </row>
    <row r="22" spans="1:11" customHeight="1" ht="16.5">
      <c r="A22" s="16" t="s">
        <v>96</v>
      </c>
      <c r="B22" s="16" t="s"/>
      <c r="C22" s="16" t="s"/>
      <c r="D22" s="17" t="s"/>
      <c r="E22" s="17" t="s"/>
      <c r="F22" s="17" t="s"/>
      <c r="G22" s="18" t="s"/>
      <c r="H22" s="19">
        <f>SUM(H2:H21)</f>
        <v>7117.560760498051</v>
      </c>
      <c r="I22" s="20">
        <f>SUM(I2:I21)</f>
        <v>1</v>
      </c>
      <c r="J22" s="18" t="s"/>
      <c r="K22" s="21">
        <f>SUM(K2:K21)</f>
        <v>0.004344636411246727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G1:H1"/>
    <mergeCell ref="D1:F1"/>
  </mergeCells>
  <printOptions gridLines="false" gridLinesSet="true"/>
  <pageMargins left="0.2362204724409449" right="0.2362204724409449" top="0.7480314960629921" bottom="0.7480314960629921" header="0.3149606299212598" footer="0.3149606299212598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KGAST Immo-Index</vt:lpstr>
      <vt:lpstr>KGAST Immo-Index Gemischt</vt:lpstr>
      <vt:lpstr>KGAST Immo-Index Wohnen</vt:lpstr>
      <vt:lpstr>KGAST Immo-Index Geschäft</vt:lpstr>
    </vt:vector>
  </TitlesOfParts>
  <Company>Fundo SA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Fundo SA</dc:creator>
  <cp:lastModifiedBy>Unknown Creator</cp:lastModifiedBy>
  <dcterms:created xsi:type="dcterms:W3CDTF">2019-06-28T00:00:00+02:00</dcterms:created>
  <dcterms:modified xsi:type="dcterms:W3CDTF">2019-07-10T10:11:09+02:00</dcterms:modified>
  <dc:title>KGAST Immo-Index</dc:title>
  <dc:description>2019-06-28</dc:description>
  <dc:subject>Monatliche Eckdaten</dc:subject>
  <cp:keywords/>
  <cp:category/>
</cp:coreProperties>
</file>