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" sheetId="1" r:id="rId4"/>
    <sheet name="KGAST Immo-Index Gemischt" sheetId="2" r:id="rId5"/>
    <sheet name="KGAST Immo-Index Wohnen" sheetId="3" r:id="rId6"/>
    <sheet name="KGAST Immo-Index Geschäft" sheetId="4" r:id="rId7"/>
  </sheets>
  <definedNames/>
  <calcPr calcId="124519" calcMode="auto" fullCalcOnLoad="1"/>
</workbook>
</file>

<file path=xl/sharedStrings.xml><?xml version="1.0" encoding="utf-8"?>
<sst xmlns="http://schemas.openxmlformats.org/spreadsheetml/2006/main" uniqueCount="144">
  <si>
    <t>ISIN</t>
  </si>
  <si>
    <t>Kategoriserung</t>
  </si>
  <si>
    <t>NAV</t>
  </si>
  <si>
    <t>Nettovermögen</t>
  </si>
  <si>
    <t>Gewicht</t>
  </si>
  <si>
    <t>Perf.</t>
  </si>
  <si>
    <t>Beitrag</t>
  </si>
  <si>
    <t xml:space="preserve">  1. Immobilien Schweiz</t>
  </si>
  <si>
    <t>CH0427260721</t>
  </si>
  <si>
    <t>Gemischt</t>
  </si>
  <si>
    <t>Adimora</t>
  </si>
  <si>
    <t xml:space="preserve">  2. Omega (Wohnimmobilien)</t>
  </si>
  <si>
    <t>CH0149835834</t>
  </si>
  <si>
    <t>Wohnen</t>
  </si>
  <si>
    <t>ASSETIMMO</t>
  </si>
  <si>
    <t xml:space="preserve">  3. Anlagegruppe G</t>
  </si>
  <si>
    <t>CH0010493499</t>
  </si>
  <si>
    <t>Geschäft</t>
  </si>
  <si>
    <t xml:space="preserve">  4. Anlagegruppe W</t>
  </si>
  <si>
    <t>CH0010493457</t>
  </si>
  <si>
    <t>Avadis</t>
  </si>
  <si>
    <t xml:space="preserve">  5. Immobilien Schweiz Geschäft</t>
  </si>
  <si>
    <t>CH0141268083</t>
  </si>
  <si>
    <t xml:space="preserve">  6. Immobilien Schweiz Wohnen</t>
  </si>
  <si>
    <t>CH0009359354</t>
  </si>
  <si>
    <t>CSA</t>
  </si>
  <si>
    <t xml:space="preserve">  7. Real Estate Switzerland</t>
  </si>
  <si>
    <t>CH0013123002</t>
  </si>
  <si>
    <t xml:space="preserve">  8. Real Estate Switzerland Commercial</t>
  </si>
  <si>
    <t>CH0113543620</t>
  </si>
  <si>
    <t xml:space="preserve">  9. Real Estate Switzerland Residential</t>
  </si>
  <si>
    <t>CH0025226090</t>
  </si>
  <si>
    <t>DAI</t>
  </si>
  <si>
    <t xml:space="preserve">  10. Gewerbeimmobilien Schweiz DAGSIS</t>
  </si>
  <si>
    <t>CH0347818491</t>
  </si>
  <si>
    <t xml:space="preserve">* </t>
  </si>
  <si>
    <t>Ecoreal</t>
  </si>
  <si>
    <t xml:space="preserve">  11. Suissecore Plus</t>
  </si>
  <si>
    <t>CH0108524155</t>
  </si>
  <si>
    <t xml:space="preserve">  12. Suisseselect</t>
  </si>
  <si>
    <t>CH0181111045</t>
  </si>
  <si>
    <t>Greenbrix</t>
  </si>
  <si>
    <t xml:space="preserve">  13. Greenbrix Housing</t>
  </si>
  <si>
    <t>CH0224042157</t>
  </si>
  <si>
    <t>Helvetia</t>
  </si>
  <si>
    <t xml:space="preserve">  14. Immobilien Romandie</t>
  </si>
  <si>
    <t>CH0301200108</t>
  </si>
  <si>
    <t xml:space="preserve">  15. Immobilien Schweiz</t>
  </si>
  <si>
    <t>CH0188230780</t>
  </si>
  <si>
    <t>HIG</t>
  </si>
  <si>
    <t xml:space="preserve">  16. CH-Classico</t>
  </si>
  <si>
    <t>CH0002875208</t>
  </si>
  <si>
    <t>IST</t>
  </si>
  <si>
    <t xml:space="preserve">  17. Immobilien Schweiz Fokus</t>
  </si>
  <si>
    <t>CH0002598578</t>
  </si>
  <si>
    <t xml:space="preserve">  18. Immobilien Schweiz Wohnen</t>
  </si>
  <si>
    <t>CH0245229122</t>
  </si>
  <si>
    <t>J. Safra Sarasin</t>
  </si>
  <si>
    <t xml:space="preserve">  19. Nachhaltig Immobilien Schweiz</t>
  </si>
  <si>
    <t>CH0049550269</t>
  </si>
  <si>
    <t>Patrimonium</t>
  </si>
  <si>
    <t xml:space="preserve">  20. Gesundheitsimmobilien Schweiz</t>
  </si>
  <si>
    <t>CH0282527719</t>
  </si>
  <si>
    <t xml:space="preserve">  21. Wohnimmobilien Schweiz</t>
  </si>
  <si>
    <t>CH0112589673</t>
  </si>
  <si>
    <t>Pensimo</t>
  </si>
  <si>
    <t xml:space="preserve">  22. Casareal (Wohnimmobilien)</t>
  </si>
  <si>
    <t>CH0020488190</t>
  </si>
  <si>
    <t xml:space="preserve">  23. Proreal (Geschäftsimmobilien)</t>
  </si>
  <si>
    <t>CH0020488224</t>
  </si>
  <si>
    <t>SFP</t>
  </si>
  <si>
    <t xml:space="preserve">  24. Swiss Real Estate</t>
  </si>
  <si>
    <t>CH0437532747</t>
  </si>
  <si>
    <t>Swiss Life</t>
  </si>
  <si>
    <t xml:space="preserve">  25. Geschäftsimmobilien Schweiz</t>
  </si>
  <si>
    <t>CH0136837587</t>
  </si>
  <si>
    <t xml:space="preserve">  26. Immobilien Schweiz</t>
  </si>
  <si>
    <t>CH0106150136</t>
  </si>
  <si>
    <t xml:space="preserve">  27. Immobilien Schweiz Alter und Gesundheit</t>
  </si>
  <si>
    <t>CH0385556482</t>
  </si>
  <si>
    <t>Swiss Prime</t>
  </si>
  <si>
    <t xml:space="preserve">  28. SPA Immobilien Schweiz</t>
  </si>
  <si>
    <t>CH0263627355</t>
  </si>
  <si>
    <t>Swisscanto</t>
  </si>
  <si>
    <t xml:space="preserve">  29. Immobilien Responsible Schweiz</t>
  </si>
  <si>
    <t>CH0002875893</t>
  </si>
  <si>
    <t>Tellco</t>
  </si>
  <si>
    <t xml:space="preserve">  30. Immobilien Schweiz</t>
  </si>
  <si>
    <t>CH0024559798</t>
  </si>
  <si>
    <t>Turidomus</t>
  </si>
  <si>
    <t xml:space="preserve">  31. Casareal (Wohnimmobilien)</t>
  </si>
  <si>
    <t>CH0020488026</t>
  </si>
  <si>
    <t xml:space="preserve">  32. Proreal (Geschäftsimmobilien)</t>
  </si>
  <si>
    <t>CH0020488067</t>
  </si>
  <si>
    <t>UBS 1</t>
  </si>
  <si>
    <t xml:space="preserve">  33. Immobilien Schweiz</t>
  </si>
  <si>
    <t>CH0002875497</t>
  </si>
  <si>
    <t xml:space="preserve">  34. Kommerzielle Immobilien Schweiz</t>
  </si>
  <si>
    <t>CH0100770533</t>
  </si>
  <si>
    <t>Zürich</t>
  </si>
  <si>
    <t xml:space="preserve">  35. Immobilien – Geschäft Schweiz</t>
  </si>
  <si>
    <t>CH0032598069</t>
  </si>
  <si>
    <t xml:space="preserve">  36. Immobilien – Traditionell Schweiz</t>
  </si>
  <si>
    <t>CH0023842187</t>
  </si>
  <si>
    <t xml:space="preserve">  37. Immobilien – Wohnen Schweiz</t>
  </si>
  <si>
    <t>CH0018192903</t>
  </si>
  <si>
    <t>Gesamtsumme</t>
  </si>
  <si>
    <t>* Kein offizieller Handelskurs.</t>
  </si>
  <si>
    <t xml:space="preserve">  2. Real Estate Switzerland</t>
  </si>
  <si>
    <t xml:space="preserve">  3. Suissecore Plus</t>
  </si>
  <si>
    <t xml:space="preserve">  4. Immobilien Romandie</t>
  </si>
  <si>
    <t xml:space="preserve">  5. Immobilien Schweiz</t>
  </si>
  <si>
    <t xml:space="preserve">  6. Nachhaltig Immobilien Schweiz</t>
  </si>
  <si>
    <t xml:space="preserve">  7. Swiss Real Estate</t>
  </si>
  <si>
    <t xml:space="preserve">  8. Immobilien Schweiz</t>
  </si>
  <si>
    <t xml:space="preserve">  9. Immobilien Schweiz Alter und Gesundheit</t>
  </si>
  <si>
    <t xml:space="preserve">  10. SPA Immobilien Schweiz</t>
  </si>
  <si>
    <t xml:space="preserve">  11. Immobilien Responsible Schweiz</t>
  </si>
  <si>
    <t xml:space="preserve">  12. Immobilien Schweiz</t>
  </si>
  <si>
    <t xml:space="preserve">  13. Immobilien Schweiz</t>
  </si>
  <si>
    <t xml:space="preserve">  1. Omega (Wohnimmobilien)</t>
  </si>
  <si>
    <t xml:space="preserve">  2. Anlagegruppe W</t>
  </si>
  <si>
    <t xml:space="preserve">  3. Immobilien Schweiz Wohnen</t>
  </si>
  <si>
    <t xml:space="preserve">  4. Real Estate Switzerland Residential</t>
  </si>
  <si>
    <t xml:space="preserve">  5. Greenbrix Housing</t>
  </si>
  <si>
    <t xml:space="preserve">  6. CH-Classico</t>
  </si>
  <si>
    <t xml:space="preserve">  7. Immobilien Schweiz Fokus</t>
  </si>
  <si>
    <t xml:space="preserve">  8. Immobilien Schweiz Wohnen</t>
  </si>
  <si>
    <t xml:space="preserve">  9. Wohnimmobilien Schweiz</t>
  </si>
  <si>
    <t xml:space="preserve">  10. Casareal (Wohnimmobilien)</t>
  </si>
  <si>
    <t xml:space="preserve">  11. Casareal (Wohnimmobilien)</t>
  </si>
  <si>
    <t xml:space="preserve">  12. Immobilien – Traditionell Schweiz</t>
  </si>
  <si>
    <t xml:space="preserve">  13. Immobilien – Wohnen Schweiz</t>
  </si>
  <si>
    <t xml:space="preserve">  1. Anlagegruppe G</t>
  </si>
  <si>
    <t xml:space="preserve">  2. Immobilien Schweiz Geschäft</t>
  </si>
  <si>
    <t xml:space="preserve">  3. Real Estate Switzerland Commercial</t>
  </si>
  <si>
    <t xml:space="preserve">  4. Gewerbeimmobilien Schweiz DAGSIS</t>
  </si>
  <si>
    <t xml:space="preserve">  5. Suisseselect</t>
  </si>
  <si>
    <t xml:space="preserve">  6. Gesundheitsimmobilien Schweiz</t>
  </si>
  <si>
    <t xml:space="preserve">  7. Proreal (Geschäftsimmobilien)</t>
  </si>
  <si>
    <t xml:space="preserve">  8. Geschäftsimmobilien Schweiz</t>
  </si>
  <si>
    <t xml:space="preserve">  9. Proreal (Geschäftsimmobilien)</t>
  </si>
  <si>
    <t xml:space="preserve">  10. Kommerzielle Immobilien Schweiz</t>
  </si>
  <si>
    <t xml:space="preserve">  11. Immobilien – Geschäft Schweiz</t>
  </si>
</sst>
</file>

<file path=xl/styles.xml><?xml version="1.0" encoding="utf-8"?>
<styleSheet xmlns="http://schemas.openxmlformats.org/spreadsheetml/2006/main" xml:space="preserve">
  <numFmts count="2">
    <numFmt numFmtId="164" formatCode="[$-807]dd.mm.yyyy;@"/>
    <numFmt numFmtId="165" formatCode="0.0000%"/>
  </numFmts>
  <fonts count="3">
    <font>
      <name val="Calibri"/>
      <sz val="10"/>
      <u val="none"/>
      <color rgb="FF000000"/>
    </font>
    <font>
      <name val="Calibri"/>
      <sz val="10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49" fillId="4" borderId="0" applyFont="1" applyNumberFormat="1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49" fillId="4" borderId="0" applyFont="0" applyNumberFormat="1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 <Relationship Id="rId5" Type="http://schemas.openxmlformats.org/officeDocument/2006/relationships/worksheet" Target="worksheets/sheet2.xml"/>
 <Relationship Id="rId6" Type="http://schemas.openxmlformats.org/officeDocument/2006/relationships/worksheet" Target="worksheets/sheet3.xml"/>
 <Relationship Id="rId7" Type="http://schemas.openxmlformats.org/officeDocument/2006/relationships/worksheet" Target="worksheets/sheet4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_rels/sheet2.xml.rels><?xml version="1.0" encoding="UTF-8" standalone="yes"?>
<Relationships xmlns="http://schemas.openxmlformats.org/package/2006/relationships"/>

</file>

<file path=xl/worksheets/_rels/sheet3.xml.rels><?xml version="1.0" encoding="UTF-8" standalone="yes"?>
<Relationships xmlns="http://schemas.openxmlformats.org/package/2006/relationships"/>

</file>

<file path=xl/worksheets/_rels/sheet4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63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44225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>
        <v>1291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7</v>
      </c>
      <c r="B3" s="8" t="s">
        <v>8</v>
      </c>
      <c r="C3" s="8" t="s">
        <v>9</v>
      </c>
      <c r="D3" s="9">
        <v>44225</v>
      </c>
      <c r="E3" s="10">
        <v>111.9155</v>
      </c>
      <c r="F3" s="6" t="s"/>
      <c r="G3" s="11">
        <v>44196</v>
      </c>
      <c r="H3" s="12">
        <v>457.79</v>
      </c>
      <c r="I3" s="13">
        <v>0.009444577086954248</v>
      </c>
      <c r="J3" s="14">
        <v>0.00569455202917268</v>
      </c>
      <c r="K3" s="15">
        <v>5.378263561519312E-5</v>
      </c>
    </row>
    <row r="4" spans="1:11" customHeight="1" ht="16.5">
      <c r="A4" s="5" t="s">
        <v>10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11</v>
      </c>
      <c r="B5" s="8" t="s">
        <v>12</v>
      </c>
      <c r="C5" s="8" t="s">
        <v>13</v>
      </c>
      <c r="D5" s="9">
        <v>44225</v>
      </c>
      <c r="E5" s="10">
        <v>1313.6</v>
      </c>
      <c r="F5" s="6" t="s"/>
      <c r="G5" s="11">
        <v>44104</v>
      </c>
      <c r="H5" s="12">
        <v>294.87</v>
      </c>
      <c r="I5" s="13">
        <v>0.006083406028157451</v>
      </c>
      <c r="J5" s="14">
        <v>0.00225079159195807</v>
      </c>
      <c r="K5" s="15">
        <v>1.369247913864383E-5</v>
      </c>
    </row>
    <row r="6" spans="1:11" customHeight="1" ht="16.5">
      <c r="A6" s="5" t="s">
        <v>14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15</v>
      </c>
      <c r="B7" s="8" t="s">
        <v>16</v>
      </c>
      <c r="C7" s="8" t="s">
        <v>17</v>
      </c>
      <c r="D7" s="9">
        <v>44225</v>
      </c>
      <c r="E7" s="10">
        <v>424.75</v>
      </c>
      <c r="F7" s="6" t="s"/>
      <c r="G7" s="11">
        <v>44196</v>
      </c>
      <c r="H7" s="12">
        <v>756.261</v>
      </c>
      <c r="I7" s="13">
        <v>0.01560227465072873</v>
      </c>
      <c r="J7" s="14">
        <v>0.0004946530362273101</v>
      </c>
      <c r="K7" s="15">
        <v>7.717712528035361E-6</v>
      </c>
    </row>
    <row r="8" spans="1:11" customHeight="1" ht="16.5">
      <c r="A8" s="8" t="s">
        <v>18</v>
      </c>
      <c r="B8" s="8" t="s">
        <v>19</v>
      </c>
      <c r="C8" s="8" t="s">
        <v>13</v>
      </c>
      <c r="D8" s="9">
        <v>44225</v>
      </c>
      <c r="E8" s="10">
        <v>566.4400000000001</v>
      </c>
      <c r="F8" s="6" t="s"/>
      <c r="G8" s="11">
        <v>44196</v>
      </c>
      <c r="H8" s="12">
        <v>1649.87</v>
      </c>
      <c r="I8" s="13">
        <v>0.03403814936641955</v>
      </c>
      <c r="J8" s="14">
        <v>0.00251318537396927</v>
      </c>
      <c r="K8" s="15">
        <v>8.554417914466699E-5</v>
      </c>
    </row>
    <row r="9" spans="1:11" customHeight="1" ht="16.5">
      <c r="A9" s="5" t="s">
        <v>20</v>
      </c>
      <c r="B9" s="5" t="s"/>
      <c r="C9" s="5" t="s"/>
      <c r="D9" s="6" t="s"/>
      <c r="E9" s="6" t="s"/>
      <c r="F9" s="6" t="s"/>
      <c r="G9" s="7" t="s"/>
      <c r="H9" s="7" t="s"/>
      <c r="I9" s="6" t="s"/>
      <c r="J9" s="7" t="s"/>
      <c r="K9" s="7" t="s"/>
    </row>
    <row r="10" spans="1:11" customHeight="1" ht="16.5">
      <c r="A10" s="8" t="s">
        <v>21</v>
      </c>
      <c r="B10" s="8" t="s">
        <v>22</v>
      </c>
      <c r="C10" s="8" t="s">
        <v>17</v>
      </c>
      <c r="D10" s="9">
        <v>44225</v>
      </c>
      <c r="E10" s="10">
        <v>126800.1525388</v>
      </c>
      <c r="F10" s="6" t="s"/>
      <c r="G10" s="11">
        <v>44196</v>
      </c>
      <c r="H10" s="12">
        <v>832.7768</v>
      </c>
      <c r="I10" s="13">
        <v>0.01718085734469316</v>
      </c>
      <c r="J10" s="14">
        <v>0.00259623458684533</v>
      </c>
      <c r="K10" s="15">
        <v>4.4605536069948E-5</v>
      </c>
    </row>
    <row r="11" spans="1:11" customHeight="1" ht="16.5">
      <c r="A11" s="8" t="s">
        <v>23</v>
      </c>
      <c r="B11" s="8" t="s">
        <v>24</v>
      </c>
      <c r="C11" s="8" t="s">
        <v>13</v>
      </c>
      <c r="D11" s="9">
        <v>44225</v>
      </c>
      <c r="E11" s="10">
        <v>147896.0144559</v>
      </c>
      <c r="F11" s="6" t="s"/>
      <c r="G11" s="11">
        <v>44196</v>
      </c>
      <c r="H11" s="12">
        <v>2408.8824</v>
      </c>
      <c r="I11" s="13">
        <v>0.04969718761923012</v>
      </c>
      <c r="J11" s="14">
        <v>0.00266974469632508</v>
      </c>
      <c r="K11" s="15">
        <v>0.000132678803068712</v>
      </c>
    </row>
    <row r="12" spans="1:11" customHeight="1" ht="16.5">
      <c r="A12" s="5" t="s">
        <v>25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26</v>
      </c>
      <c r="B13" s="8" t="s">
        <v>27</v>
      </c>
      <c r="C13" s="8" t="s">
        <v>9</v>
      </c>
      <c r="D13" s="9">
        <v>44225</v>
      </c>
      <c r="E13" s="10">
        <v>1917.11</v>
      </c>
      <c r="F13" s="6" t="s"/>
      <c r="G13" s="11">
        <v>44196</v>
      </c>
      <c r="H13" s="12">
        <v>5970.6889</v>
      </c>
      <c r="I13" s="13">
        <v>0.1231801297063546</v>
      </c>
      <c r="J13" s="14">
        <v>0.003139536709033</v>
      </c>
      <c r="K13" s="15">
        <v>0.0003867285390365465</v>
      </c>
    </row>
    <row r="14" spans="1:11" customHeight="1" ht="16.5">
      <c r="A14" s="8" t="s">
        <v>28</v>
      </c>
      <c r="B14" s="8" t="s">
        <v>29</v>
      </c>
      <c r="C14" s="8" t="s">
        <v>17</v>
      </c>
      <c r="D14" s="9">
        <v>44225</v>
      </c>
      <c r="E14" s="10">
        <v>1601.88</v>
      </c>
      <c r="F14" s="6" t="s"/>
      <c r="G14" s="11">
        <v>44196</v>
      </c>
      <c r="H14" s="12">
        <v>1293.6046</v>
      </c>
      <c r="I14" s="13">
        <v>0.02668810669682303</v>
      </c>
      <c r="J14" s="14">
        <v>0.00312482387640989</v>
      </c>
      <c r="K14" s="15">
        <v>8.339563302240729E-5</v>
      </c>
    </row>
    <row r="15" spans="1:11" customHeight="1" ht="16.5">
      <c r="A15" s="8" t="s">
        <v>30</v>
      </c>
      <c r="B15" s="8" t="s">
        <v>31</v>
      </c>
      <c r="C15" s="8" t="s">
        <v>13</v>
      </c>
      <c r="D15" s="9">
        <v>44225</v>
      </c>
      <c r="E15" s="10">
        <v>1954.46</v>
      </c>
      <c r="F15" s="6" t="s"/>
      <c r="G15" s="11">
        <v>44196</v>
      </c>
      <c r="H15" s="12">
        <v>896.4426999999999</v>
      </c>
      <c r="I15" s="13">
        <v>0.01849433623317984</v>
      </c>
      <c r="J15" s="14">
        <v>0.00330592088376913</v>
      </c>
      <c r="K15" s="15">
        <v>6.114081238471735E-5</v>
      </c>
    </row>
    <row r="16" spans="1:11" customHeight="1" ht="16.5">
      <c r="A16" s="5" t="s">
        <v>32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33</v>
      </c>
      <c r="B17" s="8" t="s">
        <v>34</v>
      </c>
      <c r="C17" s="8" t="s">
        <v>17</v>
      </c>
      <c r="D17" s="9">
        <v>44225</v>
      </c>
      <c r="E17" s="10">
        <v>152</v>
      </c>
      <c r="F17" s="6" t="s">
        <v>35</v>
      </c>
      <c r="G17" s="11">
        <v>44196</v>
      </c>
      <c r="H17" s="12">
        <v>181.144748</v>
      </c>
      <c r="I17" s="13">
        <v>0.003737162315434809</v>
      </c>
      <c r="J17" s="14">
        <v>0.00230794592812389</v>
      </c>
      <c r="K17" s="15">
        <v>8.625168548645818E-6</v>
      </c>
    </row>
    <row r="18" spans="1:11" customHeight="1" ht="16.5">
      <c r="A18" s="5" t="s">
        <v>36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37</v>
      </c>
      <c r="B19" s="8" t="s">
        <v>38</v>
      </c>
      <c r="C19" s="8" t="s">
        <v>9</v>
      </c>
      <c r="D19" s="9">
        <v>44225</v>
      </c>
      <c r="E19" s="10">
        <v>163.41</v>
      </c>
      <c r="F19" s="6" t="s"/>
      <c r="G19" s="11">
        <v>44196</v>
      </c>
      <c r="H19" s="12">
        <v>982</v>
      </c>
      <c r="I19" s="13">
        <v>0.02025945236765563</v>
      </c>
      <c r="J19" s="14">
        <v>0.002884497360991833</v>
      </c>
      <c r="K19" s="15">
        <v>5.843833688964243E-5</v>
      </c>
    </row>
    <row r="20" spans="1:11" customHeight="1" ht="16.5">
      <c r="A20" s="8" t="s">
        <v>39</v>
      </c>
      <c r="B20" s="8" t="s">
        <v>40</v>
      </c>
      <c r="C20" s="8" t="s">
        <v>17</v>
      </c>
      <c r="D20" s="9">
        <v>44225</v>
      </c>
      <c r="E20" s="10">
        <v>159.26</v>
      </c>
      <c r="F20" s="6" t="s"/>
      <c r="G20" s="11">
        <v>44196</v>
      </c>
      <c r="H20" s="12">
        <v>461</v>
      </c>
      <c r="I20" s="13">
        <v>0.009510801977076625</v>
      </c>
      <c r="J20" s="14">
        <v>0.003844941695556381</v>
      </c>
      <c r="K20" s="15">
        <v>3.656847907984198E-5</v>
      </c>
    </row>
    <row r="21" spans="1:11" customHeight="1" ht="16.5">
      <c r="A21" s="5" t="s">
        <v>41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42</v>
      </c>
      <c r="B22" s="8" t="s">
        <v>43</v>
      </c>
      <c r="C22" s="8" t="s">
        <v>13</v>
      </c>
      <c r="D22" s="9">
        <v>44225</v>
      </c>
      <c r="E22" s="10">
        <v>10553</v>
      </c>
      <c r="F22" s="6" t="s">
        <v>35</v>
      </c>
      <c r="G22" s="11">
        <v>44196</v>
      </c>
      <c r="H22" s="12">
        <v>300.477035</v>
      </c>
      <c r="I22" s="13">
        <v>0.00619908368447749</v>
      </c>
      <c r="J22" s="14">
        <v>0.002184235517568744</v>
      </c>
      <c r="K22" s="15">
        <v>1.354025876001665E-5</v>
      </c>
    </row>
    <row r="23" spans="1:11" customHeight="1" ht="16.5">
      <c r="A23" s="5" t="s">
        <v>44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45</v>
      </c>
      <c r="B24" s="8" t="s">
        <v>46</v>
      </c>
      <c r="C24" s="8" t="s">
        <v>9</v>
      </c>
      <c r="D24" s="9">
        <v>44225</v>
      </c>
      <c r="E24" s="10">
        <v>1294.11</v>
      </c>
      <c r="F24" s="6" t="s"/>
      <c r="G24" s="11">
        <v>44196</v>
      </c>
      <c r="H24" s="12">
        <v>313.8229666</v>
      </c>
      <c r="I24" s="13">
        <v>0.00647442102210701</v>
      </c>
      <c r="J24" s="14">
        <v>-0.0001236218099779363</v>
      </c>
      <c r="K24" s="15">
        <v>-8.003796453120686E-7</v>
      </c>
    </row>
    <row r="25" spans="1:11" customHeight="1" ht="16.5">
      <c r="A25" s="8" t="s">
        <v>47</v>
      </c>
      <c r="B25" s="8" t="s">
        <v>48</v>
      </c>
      <c r="C25" s="8" t="s">
        <v>9</v>
      </c>
      <c r="D25" s="9">
        <v>44225</v>
      </c>
      <c r="E25" s="10">
        <v>1349.55</v>
      </c>
      <c r="F25" s="6" t="s"/>
      <c r="G25" s="11">
        <v>44196</v>
      </c>
      <c r="H25" s="12">
        <v>862.6129</v>
      </c>
      <c r="I25" s="13">
        <v>0.0177964001621948</v>
      </c>
      <c r="J25" s="14">
        <v>0.004495686671480037</v>
      </c>
      <c r="K25" s="15">
        <v>8.000703900950431E-5</v>
      </c>
    </row>
    <row r="26" spans="1:11" customHeight="1" ht="16.5">
      <c r="A26" s="5" t="s">
        <v>49</v>
      </c>
      <c r="B26" s="5" t="s"/>
      <c r="C26" s="5" t="s"/>
      <c r="D26" s="6" t="s"/>
      <c r="E26" s="6" t="s"/>
      <c r="F26" s="6" t="s"/>
      <c r="G26" s="7" t="s"/>
      <c r="H26" s="7" t="s"/>
      <c r="I26" s="6" t="s"/>
      <c r="J26" s="7" t="s"/>
      <c r="K26" s="7" t="s"/>
    </row>
    <row r="27" spans="1:11" customHeight="1" ht="16.5">
      <c r="A27" s="8" t="s">
        <v>50</v>
      </c>
      <c r="B27" s="8" t="s">
        <v>51</v>
      </c>
      <c r="C27" s="8" t="s">
        <v>13</v>
      </c>
      <c r="D27" s="9">
        <v>44225</v>
      </c>
      <c r="E27" s="10">
        <v>12660</v>
      </c>
      <c r="F27" s="6" t="s">
        <v>35</v>
      </c>
      <c r="G27" s="11">
        <v>44196</v>
      </c>
      <c r="H27" s="12">
        <v>771.602</v>
      </c>
      <c r="I27" s="13">
        <v>0.0159187718592544</v>
      </c>
      <c r="J27" s="14">
        <v>0.00396510705789055</v>
      </c>
      <c r="K27" s="15">
        <v>6.311963465207909E-5</v>
      </c>
    </row>
    <row r="28" spans="1:11" customHeight="1" ht="16.5">
      <c r="A28" s="5" t="s">
        <v>52</v>
      </c>
      <c r="B28" s="5" t="s"/>
      <c r="C28" s="5" t="s"/>
      <c r="D28" s="6" t="s"/>
      <c r="E28" s="6" t="s"/>
      <c r="F28" s="6" t="s"/>
      <c r="G28" s="7" t="s"/>
      <c r="H28" s="7" t="s"/>
      <c r="I28" s="6" t="s"/>
      <c r="J28" s="7" t="s"/>
      <c r="K28" s="7" t="s"/>
    </row>
    <row r="29" spans="1:11" customHeight="1" ht="16.5">
      <c r="A29" s="8" t="s">
        <v>53</v>
      </c>
      <c r="B29" s="8" t="s">
        <v>54</v>
      </c>
      <c r="C29" s="8" t="s">
        <v>13</v>
      </c>
      <c r="D29" s="9">
        <v>44225</v>
      </c>
      <c r="E29" s="10">
        <v>287146.62</v>
      </c>
      <c r="F29" s="6" t="s"/>
      <c r="G29" s="11">
        <v>44196</v>
      </c>
      <c r="H29" s="12">
        <v>288.8557</v>
      </c>
      <c r="I29" s="13">
        <v>0.005959326166268661</v>
      </c>
      <c r="J29" s="14">
        <v>0.003731204505605268</v>
      </c>
      <c r="K29" s="15">
        <v>2.223546464195299E-5</v>
      </c>
    </row>
    <row r="30" spans="1:11" customHeight="1" ht="16.5">
      <c r="A30" s="8" t="s">
        <v>55</v>
      </c>
      <c r="B30" s="8" t="s">
        <v>56</v>
      </c>
      <c r="C30" s="8" t="s">
        <v>13</v>
      </c>
      <c r="D30" s="9">
        <v>44225</v>
      </c>
      <c r="E30" s="10">
        <v>125.84</v>
      </c>
      <c r="F30" s="6" t="s"/>
      <c r="G30" s="11">
        <v>44196</v>
      </c>
      <c r="H30" s="12">
        <v>244.5721</v>
      </c>
      <c r="I30" s="13">
        <v>0.005045719766199094</v>
      </c>
      <c r="J30" s="14">
        <v>0.00254939451880176</v>
      </c>
      <c r="K30" s="15">
        <v>1.286353031535767E-5</v>
      </c>
    </row>
    <row r="31" spans="1:11" customHeight="1" ht="16.5">
      <c r="A31" s="5" t="s">
        <v>57</v>
      </c>
      <c r="B31" s="5" t="s"/>
      <c r="C31" s="5" t="s"/>
      <c r="D31" s="6" t="s"/>
      <c r="E31" s="6" t="s"/>
      <c r="F31" s="6" t="s"/>
      <c r="G31" s="7" t="s"/>
      <c r="H31" s="7" t="s"/>
      <c r="I31" s="6" t="s"/>
      <c r="J31" s="7" t="s"/>
      <c r="K31" s="7" t="s"/>
    </row>
    <row r="32" spans="1:11" customHeight="1" ht="16.5">
      <c r="A32" s="8" t="s">
        <v>58</v>
      </c>
      <c r="B32" s="8" t="s">
        <v>59</v>
      </c>
      <c r="C32" s="8" t="s">
        <v>9</v>
      </c>
      <c r="D32" s="9">
        <v>44225</v>
      </c>
      <c r="E32" s="10">
        <v>1513.22</v>
      </c>
      <c r="F32" s="6" t="s">
        <v>35</v>
      </c>
      <c r="G32" s="11">
        <v>44196</v>
      </c>
      <c r="H32" s="12">
        <v>663</v>
      </c>
      <c r="I32" s="13">
        <v>0.01367822496920131</v>
      </c>
      <c r="J32" s="14">
        <v>0.00589623425399699</v>
      </c>
      <c r="K32" s="15">
        <v>8.065001859728167E-5</v>
      </c>
    </row>
    <row r="33" spans="1:11" customHeight="1" ht="16.5">
      <c r="A33" s="5" t="s">
        <v>60</v>
      </c>
      <c r="B33" s="5" t="s"/>
      <c r="C33" s="5" t="s"/>
      <c r="D33" s="6" t="s"/>
      <c r="E33" s="6" t="s"/>
      <c r="F33" s="6" t="s"/>
      <c r="G33" s="7" t="s"/>
      <c r="H33" s="7" t="s"/>
      <c r="I33" s="6" t="s"/>
      <c r="J33" s="7" t="s"/>
      <c r="K33" s="7" t="s"/>
    </row>
    <row r="34" spans="1:11" customHeight="1" ht="16.5">
      <c r="A34" s="8" t="s">
        <v>61</v>
      </c>
      <c r="B34" s="8" t="s">
        <v>62</v>
      </c>
      <c r="C34" s="8" t="s">
        <v>17</v>
      </c>
      <c r="D34" s="9">
        <v>44225</v>
      </c>
      <c r="E34" s="10">
        <v>1220.75</v>
      </c>
      <c r="F34" s="6" t="s">
        <v>35</v>
      </c>
      <c r="G34" s="11">
        <v>44196</v>
      </c>
      <c r="H34" s="12">
        <v>226.003941</v>
      </c>
      <c r="I34" s="13">
        <v>0.004662643663535595</v>
      </c>
      <c r="J34" s="14">
        <v>0.00317202047843268</v>
      </c>
      <c r="K34" s="15">
        <v>1.479000118436928E-5</v>
      </c>
    </row>
    <row r="35" spans="1:11" customHeight="1" ht="16.5">
      <c r="A35" s="8" t="s">
        <v>63</v>
      </c>
      <c r="B35" s="8" t="s">
        <v>64</v>
      </c>
      <c r="C35" s="8" t="s">
        <v>13</v>
      </c>
      <c r="D35" s="9">
        <v>44225</v>
      </c>
      <c r="E35" s="10">
        <v>1677.06</v>
      </c>
      <c r="F35" s="6" t="s">
        <v>35</v>
      </c>
      <c r="G35" s="11">
        <v>44196</v>
      </c>
      <c r="H35" s="12">
        <v>520.499136</v>
      </c>
      <c r="I35" s="13">
        <v>0.010738317162116</v>
      </c>
      <c r="J35" s="14">
        <v>0.00204943745033237</v>
      </c>
      <c r="K35" s="15">
        <v>2.200750934558735E-5</v>
      </c>
    </row>
    <row r="36" spans="1:11" customHeight="1" ht="16.5">
      <c r="A36" s="5" t="s">
        <v>65</v>
      </c>
      <c r="B36" s="5" t="s"/>
      <c r="C36" s="5" t="s"/>
      <c r="D36" s="6" t="s"/>
      <c r="E36" s="6" t="s"/>
      <c r="F36" s="6" t="s"/>
      <c r="G36" s="7" t="s"/>
      <c r="H36" s="7" t="s"/>
      <c r="I36" s="6" t="s"/>
      <c r="J36" s="7" t="s"/>
      <c r="K36" s="7" t="s"/>
    </row>
    <row r="37" spans="1:11" customHeight="1" ht="16.5">
      <c r="A37" s="8" t="s">
        <v>66</v>
      </c>
      <c r="B37" s="8" t="s">
        <v>67</v>
      </c>
      <c r="C37" s="8" t="s">
        <v>13</v>
      </c>
      <c r="D37" s="9">
        <v>44225</v>
      </c>
      <c r="E37" s="10">
        <v>1339.8</v>
      </c>
      <c r="F37" s="6" t="s"/>
      <c r="G37" s="11">
        <v>44196</v>
      </c>
      <c r="H37" s="12">
        <v>1928.45</v>
      </c>
      <c r="I37" s="13">
        <v>0.03978547955031111</v>
      </c>
      <c r="J37" s="14">
        <v>0.00237913543116219</v>
      </c>
      <c r="K37" s="15">
        <v>9.465504404392392E-5</v>
      </c>
    </row>
    <row r="38" spans="1:11" customHeight="1" ht="16.5">
      <c r="A38" s="8" t="s">
        <v>68</v>
      </c>
      <c r="B38" s="8" t="s">
        <v>69</v>
      </c>
      <c r="C38" s="8" t="s">
        <v>17</v>
      </c>
      <c r="D38" s="9">
        <v>44225</v>
      </c>
      <c r="E38" s="10">
        <v>1300.1</v>
      </c>
      <c r="F38" s="6" t="s"/>
      <c r="G38" s="11">
        <v>44196</v>
      </c>
      <c r="H38" s="12">
        <v>511.96</v>
      </c>
      <c r="I38" s="13">
        <v>0.01056214789627798</v>
      </c>
      <c r="J38" s="14">
        <v>0.00281538046203078</v>
      </c>
      <c r="K38" s="15">
        <v>2.973646482426053E-5</v>
      </c>
    </row>
    <row r="39" spans="1:11" customHeight="1" ht="16.5">
      <c r="A39" s="5" t="s">
        <v>70</v>
      </c>
      <c r="B39" s="5" t="s"/>
      <c r="C39" s="5" t="s"/>
      <c r="D39" s="6" t="s"/>
      <c r="E39" s="6" t="s"/>
      <c r="F39" s="6" t="s"/>
      <c r="G39" s="7" t="s"/>
      <c r="H39" s="7" t="s"/>
      <c r="I39" s="6" t="s"/>
      <c r="J39" s="7" t="s"/>
      <c r="K39" s="7" t="s"/>
    </row>
    <row r="40" spans="1:11" customHeight="1" ht="16.5">
      <c r="A40" s="8" t="s">
        <v>71</v>
      </c>
      <c r="B40" s="8" t="s">
        <v>72</v>
      </c>
      <c r="C40" s="8" t="s">
        <v>9</v>
      </c>
      <c r="D40" s="9">
        <v>44225</v>
      </c>
      <c r="E40" s="10">
        <v>1079.76</v>
      </c>
      <c r="F40" s="6" t="s"/>
      <c r="G40" s="11">
        <v>44196</v>
      </c>
      <c r="H40" s="12">
        <v>217.717</v>
      </c>
      <c r="I40" s="13">
        <v>0.004491677384041631</v>
      </c>
      <c r="J40" s="14">
        <v>0.00243236719460782</v>
      </c>
      <c r="K40" s="15">
        <v>1.092540871770474E-5</v>
      </c>
    </row>
    <row r="41" spans="1:11" customHeight="1" ht="16.5">
      <c r="A41" s="5" t="s">
        <v>73</v>
      </c>
      <c r="B41" s="5" t="s"/>
      <c r="C41" s="5" t="s"/>
      <c r="D41" s="6" t="s"/>
      <c r="E41" s="6" t="s"/>
      <c r="F41" s="6" t="s"/>
      <c r="G41" s="7" t="s"/>
      <c r="H41" s="7" t="s"/>
      <c r="I41" s="6" t="s"/>
      <c r="J41" s="7" t="s"/>
      <c r="K41" s="7" t="s"/>
    </row>
    <row r="42" spans="1:11" customHeight="1" ht="16.5">
      <c r="A42" s="8" t="s">
        <v>74</v>
      </c>
      <c r="B42" s="8" t="s">
        <v>75</v>
      </c>
      <c r="C42" s="8" t="s">
        <v>17</v>
      </c>
      <c r="D42" s="9">
        <v>44225</v>
      </c>
      <c r="E42" s="10">
        <v>157.63</v>
      </c>
      <c r="F42" s="6" t="s"/>
      <c r="G42" s="11">
        <v>44196</v>
      </c>
      <c r="H42" s="12">
        <v>1281.8414</v>
      </c>
      <c r="I42" s="13">
        <v>0.02644542238919451</v>
      </c>
      <c r="J42" s="14">
        <v>0.00235279155538604</v>
      </c>
      <c r="K42" s="15">
        <v>6.222056647591377E-5</v>
      </c>
    </row>
    <row r="43" spans="1:11" customHeight="1" ht="16.5">
      <c r="A43" s="8" t="s">
        <v>76</v>
      </c>
      <c r="B43" s="8" t="s">
        <v>77</v>
      </c>
      <c r="C43" s="8" t="s">
        <v>9</v>
      </c>
      <c r="D43" s="9">
        <v>44225</v>
      </c>
      <c r="E43" s="10">
        <v>178.57</v>
      </c>
      <c r="F43" s="6" t="s"/>
      <c r="G43" s="11">
        <v>44196</v>
      </c>
      <c r="H43" s="12">
        <v>2729.3447</v>
      </c>
      <c r="I43" s="13">
        <v>0.0563085834466022</v>
      </c>
      <c r="J43" s="14">
        <v>0.0026389668725435</v>
      </c>
      <c r="K43" s="15">
        <v>0.0001485964863554345</v>
      </c>
    </row>
    <row r="44" spans="1:11" customHeight="1" ht="16.5">
      <c r="A44" s="8" t="s">
        <v>78</v>
      </c>
      <c r="B44" s="8" t="s">
        <v>79</v>
      </c>
      <c r="C44" s="8" t="s">
        <v>9</v>
      </c>
      <c r="D44" s="9">
        <v>44225</v>
      </c>
      <c r="E44" s="10">
        <v>117.26</v>
      </c>
      <c r="F44" s="6" t="s"/>
      <c r="G44" s="11">
        <v>44196</v>
      </c>
      <c r="H44" s="12">
        <v>244.7651</v>
      </c>
      <c r="I44" s="13">
        <v>0.005049701511929193</v>
      </c>
      <c r="J44" s="14">
        <v>0.00222222222222235</v>
      </c>
      <c r="K44" s="15">
        <v>1.122155891539885E-5</v>
      </c>
    </row>
    <row r="45" spans="1:11" customHeight="1" ht="16.5">
      <c r="A45" s="5" t="s">
        <v>80</v>
      </c>
      <c r="B45" s="5" t="s"/>
      <c r="C45" s="5" t="s"/>
      <c r="D45" s="6" t="s"/>
      <c r="E45" s="6" t="s"/>
      <c r="F45" s="6" t="s"/>
      <c r="G45" s="7" t="s"/>
      <c r="H45" s="7" t="s"/>
      <c r="I45" s="6" t="s"/>
      <c r="J45" s="7" t="s"/>
      <c r="K45" s="7" t="s"/>
    </row>
    <row r="46" spans="1:11" customHeight="1" ht="16.5">
      <c r="A46" s="8" t="s">
        <v>81</v>
      </c>
      <c r="B46" s="8" t="s">
        <v>82</v>
      </c>
      <c r="C46" s="8" t="s">
        <v>9</v>
      </c>
      <c r="D46" s="9">
        <v>44225</v>
      </c>
      <c r="E46" s="10">
        <v>1190.9</v>
      </c>
      <c r="F46" s="6" t="s"/>
      <c r="G46" s="11">
        <v>44196</v>
      </c>
      <c r="H46" s="12">
        <v>1802.63</v>
      </c>
      <c r="I46" s="13">
        <v>0.03718971142719661</v>
      </c>
      <c r="J46" s="14">
        <v>0.003615419050204016</v>
      </c>
      <c r="K46" s="15">
        <v>0.0001344563911654766</v>
      </c>
    </row>
    <row r="47" spans="1:11" customHeight="1" ht="16.5">
      <c r="A47" s="5" t="s">
        <v>83</v>
      </c>
      <c r="B47" s="5" t="s"/>
      <c r="C47" s="5" t="s"/>
      <c r="D47" s="6" t="s"/>
      <c r="E47" s="6" t="s"/>
      <c r="F47" s="6" t="s"/>
      <c r="G47" s="7" t="s"/>
      <c r="H47" s="7" t="s"/>
      <c r="I47" s="6" t="s"/>
      <c r="J47" s="7" t="s"/>
      <c r="K47" s="7" t="s"/>
    </row>
    <row r="48" spans="1:11" customHeight="1" ht="16.5">
      <c r="A48" s="8" t="s">
        <v>84</v>
      </c>
      <c r="B48" s="8" t="s">
        <v>85</v>
      </c>
      <c r="C48" s="8" t="s">
        <v>9</v>
      </c>
      <c r="D48" s="9">
        <v>44225</v>
      </c>
      <c r="E48" s="10">
        <v>238.02</v>
      </c>
      <c r="F48" s="6" t="s"/>
      <c r="G48" s="11">
        <v>44196</v>
      </c>
      <c r="H48" s="12">
        <v>7340.551419</v>
      </c>
      <c r="I48" s="13">
        <v>0.15144149880403</v>
      </c>
      <c r="J48" s="14">
        <v>0.00273834098664527</v>
      </c>
      <c r="K48" s="15">
        <v>0.0004146984632540661</v>
      </c>
    </row>
    <row r="49" spans="1:11" customHeight="1" ht="16.5">
      <c r="A49" s="5" t="s">
        <v>86</v>
      </c>
      <c r="B49" s="5" t="s"/>
      <c r="C49" s="5" t="s"/>
      <c r="D49" s="6" t="s"/>
      <c r="E49" s="6" t="s"/>
      <c r="F49" s="6" t="s"/>
      <c r="G49" s="7" t="s"/>
      <c r="H49" s="7" t="s"/>
      <c r="I49" s="6" t="s"/>
      <c r="J49" s="7" t="s"/>
      <c r="K49" s="7" t="s"/>
    </row>
    <row r="50" spans="1:11" customHeight="1" ht="16.5">
      <c r="A50" s="8" t="s">
        <v>87</v>
      </c>
      <c r="B50" s="8" t="s">
        <v>88</v>
      </c>
      <c r="C50" s="8" t="s">
        <v>9</v>
      </c>
      <c r="D50" s="9">
        <v>44225</v>
      </c>
      <c r="E50" s="10">
        <v>178.5318</v>
      </c>
      <c r="F50" s="6" t="s"/>
      <c r="G50" s="11">
        <v>44196</v>
      </c>
      <c r="H50" s="12">
        <v>1062.4335</v>
      </c>
      <c r="I50" s="13">
        <v>0.0219188603737797</v>
      </c>
      <c r="J50" s="14">
        <v>0.00254944748868202</v>
      </c>
      <c r="K50" s="15">
        <v>5.588098353470449E-5</v>
      </c>
    </row>
    <row r="51" spans="1:11" customHeight="1" ht="16.5">
      <c r="A51" s="5" t="s">
        <v>89</v>
      </c>
      <c r="B51" s="5" t="s"/>
      <c r="C51" s="5" t="s"/>
      <c r="D51" s="6" t="s"/>
      <c r="E51" s="6" t="s"/>
      <c r="F51" s="6" t="s"/>
      <c r="G51" s="7" t="s"/>
      <c r="H51" s="7" t="s"/>
      <c r="I51" s="6" t="s"/>
      <c r="J51" s="7" t="s"/>
      <c r="K51" s="7" t="s"/>
    </row>
    <row r="52" spans="1:11" customHeight="1" ht="16.5">
      <c r="A52" s="8" t="s">
        <v>90</v>
      </c>
      <c r="B52" s="8" t="s">
        <v>91</v>
      </c>
      <c r="C52" s="8" t="s">
        <v>13</v>
      </c>
      <c r="D52" s="9">
        <v>44225</v>
      </c>
      <c r="E52" s="10">
        <v>1584.6</v>
      </c>
      <c r="F52" s="6" t="s"/>
      <c r="G52" s="11">
        <v>44196</v>
      </c>
      <c r="H52" s="12">
        <v>3725.29</v>
      </c>
      <c r="I52" s="13">
        <v>0.07685573860560474</v>
      </c>
      <c r="J52" s="14">
        <v>0.00232141840562194</v>
      </c>
      <c r="K52" s="15">
        <v>0.0001784143261767195</v>
      </c>
    </row>
    <row r="53" spans="1:11" customHeight="1" ht="16.5">
      <c r="A53" s="8" t="s">
        <v>92</v>
      </c>
      <c r="B53" s="8" t="s">
        <v>93</v>
      </c>
      <c r="C53" s="8" t="s">
        <v>17</v>
      </c>
      <c r="D53" s="9">
        <v>44225</v>
      </c>
      <c r="E53" s="10">
        <v>1162.4</v>
      </c>
      <c r="F53" s="6" t="s"/>
      <c r="G53" s="11">
        <v>44196</v>
      </c>
      <c r="H53" s="12">
        <v>1055.5</v>
      </c>
      <c r="I53" s="13">
        <v>0.02177581667419605</v>
      </c>
      <c r="J53" s="14">
        <v>0.0030980057127572</v>
      </c>
      <c r="K53" s="15">
        <v>6.746160445661285E-5</v>
      </c>
    </row>
    <row r="54" spans="1:11" customHeight="1" ht="16.5">
      <c r="A54" s="5" t="s">
        <v>94</v>
      </c>
      <c r="B54" s="5" t="s"/>
      <c r="C54" s="5" t="s"/>
      <c r="D54" s="6" t="s"/>
      <c r="E54" s="6" t="s"/>
      <c r="F54" s="6" t="s"/>
      <c r="G54" s="7" t="s"/>
      <c r="H54" s="7" t="s"/>
      <c r="I54" s="6" t="s"/>
      <c r="J54" s="7" t="s"/>
      <c r="K54" s="7" t="s"/>
    </row>
    <row r="55" spans="1:11" customHeight="1" ht="16.5">
      <c r="A55" s="8" t="s">
        <v>95</v>
      </c>
      <c r="B55" s="8" t="s">
        <v>96</v>
      </c>
      <c r="C55" s="8" t="s">
        <v>9</v>
      </c>
      <c r="D55" s="9">
        <v>44225</v>
      </c>
      <c r="E55" s="10">
        <v>1853.83</v>
      </c>
      <c r="F55" s="6" t="s"/>
      <c r="G55" s="11">
        <v>44196</v>
      </c>
      <c r="H55" s="12">
        <v>2263.837042</v>
      </c>
      <c r="I55" s="13">
        <v>0.04670478484779372</v>
      </c>
      <c r="J55" s="14">
        <v>0.00305163430166799</v>
      </c>
      <c r="K55" s="15">
        <v>0.0001425259234935507</v>
      </c>
    </row>
    <row r="56" spans="1:11" customHeight="1" ht="16.5">
      <c r="A56" s="8" t="s">
        <v>97</v>
      </c>
      <c r="B56" s="8" t="s">
        <v>98</v>
      </c>
      <c r="C56" s="8" t="s">
        <v>17</v>
      </c>
      <c r="D56" s="9">
        <v>44225</v>
      </c>
      <c r="E56" s="10">
        <v>1658.61</v>
      </c>
      <c r="F56" s="6" t="s"/>
      <c r="G56" s="11">
        <v>44196</v>
      </c>
      <c r="H56" s="12">
        <v>686.721369</v>
      </c>
      <c r="I56" s="13">
        <v>0.01416761595224722</v>
      </c>
      <c r="J56" s="14">
        <v>0.00138258307573413</v>
      </c>
      <c r="K56" s="15">
        <v>1.958790603907788E-5</v>
      </c>
    </row>
    <row r="57" spans="1:11" customHeight="1" ht="16.5">
      <c r="A57" s="5" t="s">
        <v>99</v>
      </c>
      <c r="B57" s="5" t="s"/>
      <c r="C57" s="5" t="s"/>
      <c r="D57" s="6" t="s"/>
      <c r="E57" s="6" t="s"/>
      <c r="F57" s="6" t="s"/>
      <c r="G57" s="7" t="s"/>
      <c r="H57" s="7" t="s"/>
      <c r="I57" s="6" t="s"/>
      <c r="J57" s="7" t="s"/>
      <c r="K57" s="7" t="s"/>
    </row>
    <row r="58" spans="1:11" customHeight="1" ht="16.5">
      <c r="A58" s="8" t="s">
        <v>100</v>
      </c>
      <c r="B58" s="8" t="s">
        <v>101</v>
      </c>
      <c r="C58" s="8" t="s">
        <v>17</v>
      </c>
      <c r="D58" s="9">
        <v>44225</v>
      </c>
      <c r="E58" s="10">
        <v>1841.2246</v>
      </c>
      <c r="F58" s="6" t="s"/>
      <c r="G58" s="11">
        <v>44196</v>
      </c>
      <c r="H58" s="12">
        <v>614.1925964</v>
      </c>
      <c r="I58" s="13">
        <v>0.01267128885064413</v>
      </c>
      <c r="J58" s="14">
        <v>0.009695735337343692</v>
      </c>
      <c r="K58" s="15">
        <v>0.0001228574630788795</v>
      </c>
    </row>
    <row r="59" spans="1:11" customHeight="1" ht="16.5">
      <c r="A59" s="8" t="s">
        <v>102</v>
      </c>
      <c r="B59" s="8" t="s">
        <v>103</v>
      </c>
      <c r="C59" s="8" t="s">
        <v>13</v>
      </c>
      <c r="D59" s="9">
        <v>44225</v>
      </c>
      <c r="E59" s="10">
        <v>2722.6327</v>
      </c>
      <c r="F59" s="6" t="s"/>
      <c r="G59" s="11">
        <v>44196</v>
      </c>
      <c r="H59" s="12">
        <v>640.0739890999999</v>
      </c>
      <c r="I59" s="13">
        <v>0.01320524286552625</v>
      </c>
      <c r="J59" s="14">
        <v>0.01684756283895816</v>
      </c>
      <c r="K59" s="15">
        <v>0.0002224761589806575</v>
      </c>
    </row>
    <row r="60" spans="1:11" customHeight="1" ht="16.5">
      <c r="A60" s="8" t="s">
        <v>104</v>
      </c>
      <c r="B60" s="8" t="s">
        <v>105</v>
      </c>
      <c r="C60" s="8" t="s">
        <v>13</v>
      </c>
      <c r="D60" s="9">
        <v>44225</v>
      </c>
      <c r="E60" s="10">
        <v>2959.6041</v>
      </c>
      <c r="F60" s="6" t="s"/>
      <c r="G60" s="11">
        <v>44196</v>
      </c>
      <c r="H60" s="12">
        <v>1989.116557</v>
      </c>
      <c r="I60" s="13">
        <v>0.0410370795725628</v>
      </c>
      <c r="J60" s="14">
        <v>0.02198419773453875</v>
      </c>
      <c r="K60" s="15">
        <v>0.0009021672717712214</v>
      </c>
    </row>
    <row r="61" spans="1:11" customHeight="1" ht="16.5">
      <c r="A61" s="16" t="s">
        <v>106</v>
      </c>
      <c r="B61" s="16" t="s"/>
      <c r="C61" s="16" t="s"/>
      <c r="D61" s="17" t="s"/>
      <c r="E61" s="17" t="s"/>
      <c r="F61" s="17" t="s"/>
      <c r="G61" s="18" t="s"/>
      <c r="H61" s="19">
        <f>SUM(H2:H60)</f>
        <v>48471.2015991</v>
      </c>
      <c r="I61" s="20">
        <f>SUM(I2:I60)</f>
        <v>0.9999999999999999</v>
      </c>
      <c r="J61" s="18" t="s"/>
      <c r="K61" s="21">
        <f>SUM(K2:K60)</f>
        <v>0.00389921341267144</v>
      </c>
    </row>
    <row r="63" spans="1:11">
      <c r="A63" t="s"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8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44225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>
        <v>1291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7</v>
      </c>
      <c r="B3" s="8" t="s">
        <v>8</v>
      </c>
      <c r="C3" s="8" t="s">
        <v>9</v>
      </c>
      <c r="D3" s="9">
        <v>44225</v>
      </c>
      <c r="E3" s="10">
        <v>111.9155</v>
      </c>
      <c r="F3" s="6" t="s"/>
      <c r="G3" s="11">
        <v>44196</v>
      </c>
      <c r="H3" s="12">
        <v>457.79</v>
      </c>
      <c r="I3" s="13">
        <v>0.01837687943344819</v>
      </c>
      <c r="J3" s="14">
        <v>0.00569455202917268</v>
      </c>
      <c r="K3" s="15">
        <v>0.0001046480960676041</v>
      </c>
    </row>
    <row r="4" spans="1:11" customHeight="1" ht="16.5">
      <c r="A4" s="5" t="s">
        <v>25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108</v>
      </c>
      <c r="B5" s="8" t="s">
        <v>27</v>
      </c>
      <c r="C5" s="8" t="s">
        <v>9</v>
      </c>
      <c r="D5" s="9">
        <v>44225</v>
      </c>
      <c r="E5" s="10">
        <v>1917.11</v>
      </c>
      <c r="F5" s="6" t="s"/>
      <c r="G5" s="11">
        <v>44196</v>
      </c>
      <c r="H5" s="12">
        <v>5970.6889</v>
      </c>
      <c r="I5" s="13">
        <v>0.2396789577097083</v>
      </c>
      <c r="J5" s="14">
        <v>0.003139536709033</v>
      </c>
      <c r="K5" s="15">
        <v>0.0007524808861123972</v>
      </c>
    </row>
    <row r="6" spans="1:11" customHeight="1" ht="16.5">
      <c r="A6" s="5" t="s">
        <v>36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109</v>
      </c>
      <c r="B7" s="8" t="s">
        <v>38</v>
      </c>
      <c r="C7" s="8" t="s">
        <v>9</v>
      </c>
      <c r="D7" s="9">
        <v>44225</v>
      </c>
      <c r="E7" s="10">
        <v>163.41</v>
      </c>
      <c r="F7" s="6" t="s"/>
      <c r="G7" s="11">
        <v>44196</v>
      </c>
      <c r="H7" s="12">
        <v>982</v>
      </c>
      <c r="I7" s="13">
        <v>0.03942003015279084</v>
      </c>
      <c r="J7" s="14">
        <v>0.002884497360991833</v>
      </c>
      <c r="K7" s="15">
        <v>0.0001137069729459437</v>
      </c>
    </row>
    <row r="8" spans="1:11" customHeight="1" ht="16.5">
      <c r="A8" s="5" t="s">
        <v>44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110</v>
      </c>
      <c r="B9" s="8" t="s">
        <v>46</v>
      </c>
      <c r="C9" s="8" t="s">
        <v>9</v>
      </c>
      <c r="D9" s="9">
        <v>44225</v>
      </c>
      <c r="E9" s="10">
        <v>1294.11</v>
      </c>
      <c r="F9" s="6" t="s"/>
      <c r="G9" s="11">
        <v>44196</v>
      </c>
      <c r="H9" s="12">
        <v>313.8229666</v>
      </c>
      <c r="I9" s="13">
        <v>0.01259766884522431</v>
      </c>
      <c r="J9" s="14">
        <v>-0.0001236218099779363</v>
      </c>
      <c r="K9" s="15">
        <v>-1.557346624149287E-6</v>
      </c>
    </row>
    <row r="10" spans="1:11" customHeight="1" ht="16.5">
      <c r="A10" s="8" t="s">
        <v>111</v>
      </c>
      <c r="B10" s="8" t="s">
        <v>48</v>
      </c>
      <c r="C10" s="8" t="s">
        <v>9</v>
      </c>
      <c r="D10" s="9">
        <v>44225</v>
      </c>
      <c r="E10" s="10">
        <v>1349.55</v>
      </c>
      <c r="F10" s="6" t="s"/>
      <c r="G10" s="11">
        <v>44196</v>
      </c>
      <c r="H10" s="12">
        <v>862.6129</v>
      </c>
      <c r="I10" s="13">
        <v>0.03462752192279669</v>
      </c>
      <c r="J10" s="14">
        <v>0.004495686671480037</v>
      </c>
      <c r="K10" s="15">
        <v>0.0001556744887746998</v>
      </c>
    </row>
    <row r="11" spans="1:11" customHeight="1" ht="16.5">
      <c r="A11" s="5" t="s">
        <v>57</v>
      </c>
      <c r="B11" s="5" t="s"/>
      <c r="C11" s="5" t="s"/>
      <c r="D11" s="6" t="s"/>
      <c r="E11" s="6" t="s"/>
      <c r="F11" s="6" t="s"/>
      <c r="G11" s="7" t="s"/>
      <c r="H11" s="7" t="s"/>
      <c r="I11" s="6" t="s"/>
      <c r="J11" s="7" t="s"/>
      <c r="K11" s="7" t="s"/>
    </row>
    <row r="12" spans="1:11" customHeight="1" ht="16.5">
      <c r="A12" s="8" t="s">
        <v>112</v>
      </c>
      <c r="B12" s="8" t="s">
        <v>59</v>
      </c>
      <c r="C12" s="8" t="s">
        <v>9</v>
      </c>
      <c r="D12" s="9">
        <v>44225</v>
      </c>
      <c r="E12" s="10">
        <v>1513.22</v>
      </c>
      <c r="F12" s="6" t="s">
        <v>35</v>
      </c>
      <c r="G12" s="11">
        <v>44196</v>
      </c>
      <c r="H12" s="12">
        <v>663</v>
      </c>
      <c r="I12" s="13">
        <v>0.02661454174266836</v>
      </c>
      <c r="J12" s="14">
        <v>0.00589623425399699</v>
      </c>
      <c r="K12" s="15">
        <v>0.0001569255726775539</v>
      </c>
    </row>
    <row r="13" spans="1:11" customHeight="1" ht="16.5">
      <c r="A13" s="5" t="s">
        <v>70</v>
      </c>
      <c r="B13" s="5" t="s"/>
      <c r="C13" s="5" t="s"/>
      <c r="D13" s="6" t="s"/>
      <c r="E13" s="6" t="s"/>
      <c r="F13" s="6" t="s"/>
      <c r="G13" s="7" t="s"/>
      <c r="H13" s="7" t="s"/>
      <c r="I13" s="6" t="s"/>
      <c r="J13" s="7" t="s"/>
      <c r="K13" s="7" t="s"/>
    </row>
    <row r="14" spans="1:11" customHeight="1" ht="16.5">
      <c r="A14" s="8" t="s">
        <v>113</v>
      </c>
      <c r="B14" s="8" t="s">
        <v>72</v>
      </c>
      <c r="C14" s="8" t="s">
        <v>9</v>
      </c>
      <c r="D14" s="9">
        <v>44225</v>
      </c>
      <c r="E14" s="10">
        <v>1079.76</v>
      </c>
      <c r="F14" s="6" t="s"/>
      <c r="G14" s="11">
        <v>44196</v>
      </c>
      <c r="H14" s="12">
        <v>217.717</v>
      </c>
      <c r="I14" s="13">
        <v>0.008739725768610148</v>
      </c>
      <c r="J14" s="14">
        <v>0.00243236719460782</v>
      </c>
      <c r="K14" s="15">
        <v>2.125822224943594E-5</v>
      </c>
    </row>
    <row r="15" spans="1:11" customHeight="1" ht="16.5">
      <c r="A15" s="5" t="s">
        <v>73</v>
      </c>
      <c r="B15" s="5" t="s"/>
      <c r="C15" s="5" t="s"/>
      <c r="D15" s="6" t="s"/>
      <c r="E15" s="6" t="s"/>
      <c r="F15" s="6" t="s"/>
      <c r="G15" s="7" t="s"/>
      <c r="H15" s="7" t="s"/>
      <c r="I15" s="6" t="s"/>
      <c r="J15" s="7" t="s"/>
      <c r="K15" s="7" t="s"/>
    </row>
    <row r="16" spans="1:11" customHeight="1" ht="16.5">
      <c r="A16" s="8" t="s">
        <v>114</v>
      </c>
      <c r="B16" s="8" t="s">
        <v>77</v>
      </c>
      <c r="C16" s="8" t="s">
        <v>9</v>
      </c>
      <c r="D16" s="9">
        <v>44225</v>
      </c>
      <c r="E16" s="10">
        <v>178.57</v>
      </c>
      <c r="F16" s="6" t="s"/>
      <c r="G16" s="11">
        <v>44196</v>
      </c>
      <c r="H16" s="12">
        <v>2729.3447</v>
      </c>
      <c r="I16" s="13">
        <v>0.1095629840848879</v>
      </c>
      <c r="J16" s="14">
        <v>0.0026389668725435</v>
      </c>
      <c r="K16" s="15">
        <v>0.0002891330854570298</v>
      </c>
    </row>
    <row r="17" spans="1:11" customHeight="1" ht="16.5">
      <c r="A17" s="8" t="s">
        <v>115</v>
      </c>
      <c r="B17" s="8" t="s">
        <v>79</v>
      </c>
      <c r="C17" s="8" t="s">
        <v>9</v>
      </c>
      <c r="D17" s="9">
        <v>44225</v>
      </c>
      <c r="E17" s="10">
        <v>117.26</v>
      </c>
      <c r="F17" s="6" t="s"/>
      <c r="G17" s="11">
        <v>44196</v>
      </c>
      <c r="H17" s="12">
        <v>244.7651</v>
      </c>
      <c r="I17" s="13">
        <v>0.009825506743738152</v>
      </c>
      <c r="J17" s="14">
        <v>0.00222222222222235</v>
      </c>
      <c r="K17" s="15">
        <v>2.183445943053049E-5</v>
      </c>
    </row>
    <row r="18" spans="1:11" customHeight="1" ht="16.5">
      <c r="A18" s="5" t="s">
        <v>80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116</v>
      </c>
      <c r="B19" s="8" t="s">
        <v>82</v>
      </c>
      <c r="C19" s="8" t="s">
        <v>9</v>
      </c>
      <c r="D19" s="9">
        <v>44225</v>
      </c>
      <c r="E19" s="10">
        <v>1190.9</v>
      </c>
      <c r="F19" s="6" t="s"/>
      <c r="G19" s="11">
        <v>44196</v>
      </c>
      <c r="H19" s="12">
        <v>1802.63</v>
      </c>
      <c r="I19" s="13">
        <v>0.07236224944432317</v>
      </c>
      <c r="J19" s="14">
        <v>0.003615419050204016</v>
      </c>
      <c r="K19" s="15">
        <v>0.000261619855156621</v>
      </c>
    </row>
    <row r="20" spans="1:11" customHeight="1" ht="16.5">
      <c r="A20" s="5" t="s">
        <v>83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117</v>
      </c>
      <c r="B21" s="8" t="s">
        <v>85</v>
      </c>
      <c r="C21" s="8" t="s">
        <v>9</v>
      </c>
      <c r="D21" s="9">
        <v>44225</v>
      </c>
      <c r="E21" s="10">
        <v>238.02</v>
      </c>
      <c r="F21" s="6" t="s"/>
      <c r="G21" s="11">
        <v>44196</v>
      </c>
      <c r="H21" s="12">
        <v>7340.551419</v>
      </c>
      <c r="I21" s="13">
        <v>0.2946687966141462</v>
      </c>
      <c r="J21" s="14">
        <v>0.00273834098664527</v>
      </c>
      <c r="K21" s="15">
        <v>0.0008069036432539557</v>
      </c>
    </row>
    <row r="22" spans="1:11" customHeight="1" ht="16.5">
      <c r="A22" s="5" t="s">
        <v>86</v>
      </c>
      <c r="B22" s="5" t="s"/>
      <c r="C22" s="5" t="s"/>
      <c r="D22" s="6" t="s"/>
      <c r="E22" s="6" t="s"/>
      <c r="F22" s="6" t="s"/>
      <c r="G22" s="7" t="s"/>
      <c r="H22" s="7" t="s"/>
      <c r="I22" s="6" t="s"/>
      <c r="J22" s="7" t="s"/>
      <c r="K22" s="7" t="s"/>
    </row>
    <row r="23" spans="1:11" customHeight="1" ht="16.5">
      <c r="A23" s="8" t="s">
        <v>118</v>
      </c>
      <c r="B23" s="8" t="s">
        <v>88</v>
      </c>
      <c r="C23" s="8" t="s">
        <v>9</v>
      </c>
      <c r="D23" s="9">
        <v>44225</v>
      </c>
      <c r="E23" s="10">
        <v>178.5318</v>
      </c>
      <c r="F23" s="6" t="s"/>
      <c r="G23" s="11">
        <v>44196</v>
      </c>
      <c r="H23" s="12">
        <v>1062.4335</v>
      </c>
      <c r="I23" s="13">
        <v>0.04264883972030052</v>
      </c>
      <c r="J23" s="14">
        <v>0.00254944748868202</v>
      </c>
      <c r="K23" s="15">
        <v>0.0001087309773201222</v>
      </c>
    </row>
    <row r="24" spans="1:11" customHeight="1" ht="16.5">
      <c r="A24" s="5" t="s">
        <v>94</v>
      </c>
      <c r="B24" s="5" t="s"/>
      <c r="C24" s="5" t="s"/>
      <c r="D24" s="6" t="s"/>
      <c r="E24" s="6" t="s"/>
      <c r="F24" s="6" t="s"/>
      <c r="G24" s="7" t="s"/>
      <c r="H24" s="7" t="s"/>
      <c r="I24" s="6" t="s"/>
      <c r="J24" s="7" t="s"/>
      <c r="K24" s="7" t="s"/>
    </row>
    <row r="25" spans="1:11" customHeight="1" ht="16.5">
      <c r="A25" s="8" t="s">
        <v>119</v>
      </c>
      <c r="B25" s="8" t="s">
        <v>96</v>
      </c>
      <c r="C25" s="8" t="s">
        <v>9</v>
      </c>
      <c r="D25" s="9">
        <v>44225</v>
      </c>
      <c r="E25" s="10">
        <v>1853.83</v>
      </c>
      <c r="F25" s="6" t="s"/>
      <c r="G25" s="11">
        <v>44196</v>
      </c>
      <c r="H25" s="12">
        <v>2263.837042</v>
      </c>
      <c r="I25" s="13">
        <v>0.09087629781735727</v>
      </c>
      <c r="J25" s="14">
        <v>0.00305163430166799</v>
      </c>
      <c r="K25" s="15">
        <v>0.0002773212276280433</v>
      </c>
    </row>
    <row r="26" spans="1:11" customHeight="1" ht="16.5">
      <c r="A26" s="16" t="s">
        <v>106</v>
      </c>
      <c r="B26" s="16" t="s"/>
      <c r="C26" s="16" t="s"/>
      <c r="D26" s="17" t="s"/>
      <c r="E26" s="17" t="s"/>
      <c r="F26" s="17" t="s"/>
      <c r="G26" s="18" t="s"/>
      <c r="H26" s="19">
        <f>SUM(H2:H25)</f>
        <v>24911.1935276</v>
      </c>
      <c r="I26" s="20">
        <f>SUM(I2:I25)</f>
        <v>1</v>
      </c>
      <c r="J26" s="18" t="s"/>
      <c r="K26" s="21">
        <f>SUM(K2:K25)</f>
        <v>0.003068680140449787</v>
      </c>
    </row>
    <row r="28" spans="1:11">
      <c r="A28" t="s"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8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44225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10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120</v>
      </c>
      <c r="B3" s="8" t="s">
        <v>12</v>
      </c>
      <c r="C3" s="8" t="s">
        <v>13</v>
      </c>
      <c r="D3" s="9">
        <v>44225</v>
      </c>
      <c r="E3" s="10">
        <v>1313.6</v>
      </c>
      <c r="F3" s="6" t="s"/>
      <c r="G3" s="11">
        <v>44104</v>
      </c>
      <c r="H3" s="12">
        <v>294.87</v>
      </c>
      <c r="I3" s="13">
        <v>0.01883070244261262</v>
      </c>
      <c r="J3" s="14">
        <v>0.00225079159195807</v>
      </c>
      <c r="K3" s="15">
        <v>4.238398672849679E-5</v>
      </c>
    </row>
    <row r="4" spans="1:11" customHeight="1" ht="16.5">
      <c r="A4" s="5" t="s">
        <v>14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121</v>
      </c>
      <c r="B5" s="8" t="s">
        <v>19</v>
      </c>
      <c r="C5" s="8" t="s">
        <v>13</v>
      </c>
      <c r="D5" s="9">
        <v>44225</v>
      </c>
      <c r="E5" s="10">
        <v>566.4400000000001</v>
      </c>
      <c r="F5" s="6" t="s"/>
      <c r="G5" s="11">
        <v>44196</v>
      </c>
      <c r="H5" s="12">
        <v>1649.87</v>
      </c>
      <c r="I5" s="13">
        <v>0.1053624005120673</v>
      </c>
      <c r="J5" s="14">
        <v>0.00251318537396927</v>
      </c>
      <c r="K5" s="15">
        <v>0.0002647952439332199</v>
      </c>
    </row>
    <row r="6" spans="1:11" customHeight="1" ht="16.5">
      <c r="A6" s="5" t="s">
        <v>20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122</v>
      </c>
      <c r="B7" s="8" t="s">
        <v>24</v>
      </c>
      <c r="C7" s="8" t="s">
        <v>13</v>
      </c>
      <c r="D7" s="9">
        <v>44225</v>
      </c>
      <c r="E7" s="10">
        <v>147896.0144559</v>
      </c>
      <c r="F7" s="6" t="s"/>
      <c r="G7" s="11">
        <v>44196</v>
      </c>
      <c r="H7" s="12">
        <v>2408.8824</v>
      </c>
      <c r="I7" s="13">
        <v>0.1538337155141132</v>
      </c>
      <c r="J7" s="14">
        <v>0.00266974469632508</v>
      </c>
      <c r="K7" s="15">
        <v>0.0004106967461097848</v>
      </c>
    </row>
    <row r="8" spans="1:11" customHeight="1" ht="16.5">
      <c r="A8" s="5" t="s">
        <v>25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123</v>
      </c>
      <c r="B9" s="8" t="s">
        <v>31</v>
      </c>
      <c r="C9" s="8" t="s">
        <v>13</v>
      </c>
      <c r="D9" s="9">
        <v>44225</v>
      </c>
      <c r="E9" s="10">
        <v>1954.46</v>
      </c>
      <c r="F9" s="6" t="s"/>
      <c r="G9" s="11">
        <v>44196</v>
      </c>
      <c r="H9" s="12">
        <v>896.4426999999999</v>
      </c>
      <c r="I9" s="13">
        <v>0.05724775575864705</v>
      </c>
      <c r="J9" s="14">
        <v>0.00330592088376913</v>
      </c>
      <c r="K9" s="15">
        <v>0.0001892565513114257</v>
      </c>
    </row>
    <row r="10" spans="1:11" customHeight="1" ht="16.5">
      <c r="A10" s="5" t="s">
        <v>41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124</v>
      </c>
      <c r="B11" s="8" t="s">
        <v>43</v>
      </c>
      <c r="C11" s="8" t="s">
        <v>13</v>
      </c>
      <c r="D11" s="9">
        <v>44225</v>
      </c>
      <c r="E11" s="10">
        <v>10553</v>
      </c>
      <c r="F11" s="6" t="s">
        <v>35</v>
      </c>
      <c r="G11" s="11">
        <v>44196</v>
      </c>
      <c r="H11" s="12">
        <v>300.477035</v>
      </c>
      <c r="I11" s="13">
        <v>0.01918877348297046</v>
      </c>
      <c r="J11" s="14">
        <v>0.002184235517568744</v>
      </c>
      <c r="K11" s="15">
        <v>4.191280058008538E-5</v>
      </c>
    </row>
    <row r="12" spans="1:11" customHeight="1" ht="16.5">
      <c r="A12" s="5" t="s">
        <v>49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125</v>
      </c>
      <c r="B13" s="8" t="s">
        <v>51</v>
      </c>
      <c r="C13" s="8" t="s">
        <v>13</v>
      </c>
      <c r="D13" s="9">
        <v>44225</v>
      </c>
      <c r="E13" s="10">
        <v>12660</v>
      </c>
      <c r="F13" s="6" t="s">
        <v>35</v>
      </c>
      <c r="G13" s="11">
        <v>44196</v>
      </c>
      <c r="H13" s="12">
        <v>771.602</v>
      </c>
      <c r="I13" s="13">
        <v>0.04927529984781356</v>
      </c>
      <c r="J13" s="14">
        <v>0.00396510705789055</v>
      </c>
      <c r="K13" s="15">
        <v>0.0001953818392062387</v>
      </c>
    </row>
    <row r="14" spans="1:11" customHeight="1" ht="16.5">
      <c r="A14" s="5" t="s">
        <v>52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126</v>
      </c>
      <c r="B15" s="8" t="s">
        <v>54</v>
      </c>
      <c r="C15" s="8" t="s">
        <v>13</v>
      </c>
      <c r="D15" s="9">
        <v>44225</v>
      </c>
      <c r="E15" s="10">
        <v>287146.62</v>
      </c>
      <c r="F15" s="6" t="s"/>
      <c r="G15" s="11">
        <v>44196</v>
      </c>
      <c r="H15" s="12">
        <v>288.8557</v>
      </c>
      <c r="I15" s="13">
        <v>0.01844662303914464</v>
      </c>
      <c r="J15" s="14">
        <v>0.003731204505605268</v>
      </c>
      <c r="K15" s="15">
        <v>6.882812299685841E-5</v>
      </c>
    </row>
    <row r="16" spans="1:11" customHeight="1" ht="16.5">
      <c r="A16" s="8" t="s">
        <v>127</v>
      </c>
      <c r="B16" s="8" t="s">
        <v>56</v>
      </c>
      <c r="C16" s="8" t="s">
        <v>13</v>
      </c>
      <c r="D16" s="9">
        <v>44225</v>
      </c>
      <c r="E16" s="10">
        <v>125.84</v>
      </c>
      <c r="F16" s="6" t="s"/>
      <c r="G16" s="11">
        <v>44196</v>
      </c>
      <c r="H16" s="12">
        <v>244.5721</v>
      </c>
      <c r="I16" s="13">
        <v>0.01561862665196493</v>
      </c>
      <c r="J16" s="14">
        <v>0.00254939451880176</v>
      </c>
      <c r="K16" s="15">
        <v>3.981804117773048E-5</v>
      </c>
    </row>
    <row r="17" spans="1:11" customHeight="1" ht="16.5">
      <c r="A17" s="5" t="s">
        <v>60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128</v>
      </c>
      <c r="B18" s="8" t="s">
        <v>64</v>
      </c>
      <c r="C18" s="8" t="s">
        <v>13</v>
      </c>
      <c r="D18" s="9">
        <v>44225</v>
      </c>
      <c r="E18" s="10">
        <v>1677.06</v>
      </c>
      <c r="F18" s="6" t="s">
        <v>35</v>
      </c>
      <c r="G18" s="11">
        <v>44196</v>
      </c>
      <c r="H18" s="12">
        <v>520.499136</v>
      </c>
      <c r="I18" s="13">
        <v>0.03323961186846054</v>
      </c>
      <c r="J18" s="14">
        <v>0.00204943745033237</v>
      </c>
      <c r="K18" s="15">
        <v>6.812250539773536E-5</v>
      </c>
    </row>
    <row r="19" spans="1:11" customHeight="1" ht="16.5">
      <c r="A19" s="5" t="s">
        <v>65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129</v>
      </c>
      <c r="B20" s="8" t="s">
        <v>67</v>
      </c>
      <c r="C20" s="8" t="s">
        <v>13</v>
      </c>
      <c r="D20" s="9">
        <v>44225</v>
      </c>
      <c r="E20" s="10">
        <v>1339.8</v>
      </c>
      <c r="F20" s="6" t="s"/>
      <c r="G20" s="11">
        <v>44196</v>
      </c>
      <c r="H20" s="12">
        <v>1928.45</v>
      </c>
      <c r="I20" s="13">
        <v>0.1231528067468929</v>
      </c>
      <c r="J20" s="14">
        <v>0.00237913543116219</v>
      </c>
      <c r="K20" s="15">
        <v>0.000292997205978603</v>
      </c>
    </row>
    <row r="21" spans="1:11" customHeight="1" ht="16.5">
      <c r="A21" s="5" t="s">
        <v>89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130</v>
      </c>
      <c r="B22" s="8" t="s">
        <v>91</v>
      </c>
      <c r="C22" s="8" t="s">
        <v>13</v>
      </c>
      <c r="D22" s="9">
        <v>44225</v>
      </c>
      <c r="E22" s="10">
        <v>1584.6</v>
      </c>
      <c r="F22" s="6" t="s"/>
      <c r="G22" s="11">
        <v>44196</v>
      </c>
      <c r="H22" s="12">
        <v>3725.29</v>
      </c>
      <c r="I22" s="13">
        <v>0.2379008631004862</v>
      </c>
      <c r="J22" s="14">
        <v>0.00232141840562194</v>
      </c>
      <c r="K22" s="15">
        <v>0.0005522674423148143</v>
      </c>
    </row>
    <row r="23" spans="1:11" customHeight="1" ht="16.5">
      <c r="A23" s="5" t="s">
        <v>99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131</v>
      </c>
      <c r="B24" s="8" t="s">
        <v>103</v>
      </c>
      <c r="C24" s="8" t="s">
        <v>13</v>
      </c>
      <c r="D24" s="9">
        <v>44225</v>
      </c>
      <c r="E24" s="10">
        <v>2722.6327</v>
      </c>
      <c r="F24" s="6" t="s"/>
      <c r="G24" s="11">
        <v>44196</v>
      </c>
      <c r="H24" s="12">
        <v>640.0739890999999</v>
      </c>
      <c r="I24" s="13">
        <v>0.04087578536303515</v>
      </c>
      <c r="J24" s="14">
        <v>0.01684756283895816</v>
      </c>
      <c r="K24" s="15">
        <v>0.0006886573624955009</v>
      </c>
    </row>
    <row r="25" spans="1:11" customHeight="1" ht="16.5">
      <c r="A25" s="8" t="s">
        <v>132</v>
      </c>
      <c r="B25" s="8" t="s">
        <v>105</v>
      </c>
      <c r="C25" s="8" t="s">
        <v>13</v>
      </c>
      <c r="D25" s="9">
        <v>44225</v>
      </c>
      <c r="E25" s="10">
        <v>2959.6041</v>
      </c>
      <c r="F25" s="6" t="s"/>
      <c r="G25" s="11">
        <v>44196</v>
      </c>
      <c r="H25" s="12">
        <v>1989.116557</v>
      </c>
      <c r="I25" s="13">
        <v>0.1270270356717913</v>
      </c>
      <c r="J25" s="14">
        <v>0.02198419773453875</v>
      </c>
      <c r="K25" s="15">
        <v>0.002792587469840967</v>
      </c>
    </row>
    <row r="26" spans="1:11" customHeight="1" ht="16.5">
      <c r="A26" s="16" t="s">
        <v>106</v>
      </c>
      <c r="B26" s="16" t="s"/>
      <c r="C26" s="16" t="s"/>
      <c r="D26" s="17" t="s"/>
      <c r="E26" s="17" t="s"/>
      <c r="F26" s="17" t="s"/>
      <c r="G26" s="18" t="s"/>
      <c r="H26" s="19">
        <f>SUM(H2:H25)</f>
        <v>15659.0016171</v>
      </c>
      <c r="I26" s="20">
        <f>SUM(I2:I25)</f>
        <v>0.9999999999999999</v>
      </c>
      <c r="J26" s="18" t="s"/>
      <c r="K26" s="21">
        <f>SUM(K2:K25)</f>
        <v>0.005647705318071461</v>
      </c>
    </row>
    <row r="28" spans="1:11">
      <c r="A28" t="s"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6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44225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14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133</v>
      </c>
      <c r="B3" s="8" t="s">
        <v>16</v>
      </c>
      <c r="C3" s="8" t="s">
        <v>17</v>
      </c>
      <c r="D3" s="9">
        <v>44225</v>
      </c>
      <c r="E3" s="10">
        <v>424.75</v>
      </c>
      <c r="F3" s="6" t="s"/>
      <c r="G3" s="11">
        <v>44196</v>
      </c>
      <c r="H3" s="12">
        <v>756.261</v>
      </c>
      <c r="I3" s="13">
        <v>0.09571704622249042</v>
      </c>
      <c r="J3" s="14">
        <v>0.0004946530362273101</v>
      </c>
      <c r="K3" s="15">
        <v>4.734672753266466E-5</v>
      </c>
    </row>
    <row r="4" spans="1:11" customHeight="1" ht="16.5">
      <c r="A4" s="5" t="s">
        <v>20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134</v>
      </c>
      <c r="B5" s="8" t="s">
        <v>22</v>
      </c>
      <c r="C5" s="8" t="s">
        <v>17</v>
      </c>
      <c r="D5" s="9">
        <v>44225</v>
      </c>
      <c r="E5" s="10">
        <v>126800.1525388</v>
      </c>
      <c r="F5" s="6" t="s"/>
      <c r="G5" s="11">
        <v>44196</v>
      </c>
      <c r="H5" s="12">
        <v>832.7768</v>
      </c>
      <c r="I5" s="13">
        <v>0.1054013567519913</v>
      </c>
      <c r="J5" s="14">
        <v>0.00259623458684533</v>
      </c>
      <c r="K5" s="15">
        <v>0.0002736466478999433</v>
      </c>
    </row>
    <row r="6" spans="1:11" customHeight="1" ht="16.5">
      <c r="A6" s="5" t="s">
        <v>25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135</v>
      </c>
      <c r="B7" s="8" t="s">
        <v>29</v>
      </c>
      <c r="C7" s="8" t="s">
        <v>17</v>
      </c>
      <c r="D7" s="9">
        <v>44225</v>
      </c>
      <c r="E7" s="10">
        <v>1601.88</v>
      </c>
      <c r="F7" s="6" t="s"/>
      <c r="G7" s="11">
        <v>44196</v>
      </c>
      <c r="H7" s="12">
        <v>1293.6046</v>
      </c>
      <c r="I7" s="13">
        <v>0.1637265590739523</v>
      </c>
      <c r="J7" s="14">
        <v>0.00312482387640989</v>
      </c>
      <c r="K7" s="15">
        <v>0.0005116166609967205</v>
      </c>
    </row>
    <row r="8" spans="1:11" customHeight="1" ht="16.5">
      <c r="A8" s="5" t="s">
        <v>32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136</v>
      </c>
      <c r="B9" s="8" t="s">
        <v>34</v>
      </c>
      <c r="C9" s="8" t="s">
        <v>17</v>
      </c>
      <c r="D9" s="9">
        <v>44225</v>
      </c>
      <c r="E9" s="10">
        <v>152</v>
      </c>
      <c r="F9" s="6" t="s">
        <v>35</v>
      </c>
      <c r="G9" s="11">
        <v>44196</v>
      </c>
      <c r="H9" s="12">
        <v>181.144748</v>
      </c>
      <c r="I9" s="13">
        <v>0.02292679407939505</v>
      </c>
      <c r="J9" s="14">
        <v>0.00230794592812389</v>
      </c>
      <c r="K9" s="15">
        <v>5.291380104047471E-5</v>
      </c>
    </row>
    <row r="10" spans="1:11" customHeight="1" ht="16.5">
      <c r="A10" s="5" t="s">
        <v>36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137</v>
      </c>
      <c r="B11" s="8" t="s">
        <v>40</v>
      </c>
      <c r="C11" s="8" t="s">
        <v>17</v>
      </c>
      <c r="D11" s="9">
        <v>44225</v>
      </c>
      <c r="E11" s="10">
        <v>159.26</v>
      </c>
      <c r="F11" s="6" t="s"/>
      <c r="G11" s="11">
        <v>44196</v>
      </c>
      <c r="H11" s="12">
        <v>461</v>
      </c>
      <c r="I11" s="13">
        <v>0.05834699701368719</v>
      </c>
      <c r="J11" s="14">
        <v>0.003844941695556381</v>
      </c>
      <c r="K11" s="15">
        <v>0.0002243408016284295</v>
      </c>
    </row>
    <row r="12" spans="1:11" customHeight="1" ht="16.5">
      <c r="A12" s="5" t="s">
        <v>60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138</v>
      </c>
      <c r="B13" s="8" t="s">
        <v>62</v>
      </c>
      <c r="C13" s="8" t="s">
        <v>17</v>
      </c>
      <c r="D13" s="9">
        <v>44225</v>
      </c>
      <c r="E13" s="10">
        <v>1220.75</v>
      </c>
      <c r="F13" s="6" t="s">
        <v>35</v>
      </c>
      <c r="G13" s="11">
        <v>44196</v>
      </c>
      <c r="H13" s="12">
        <v>226.003941</v>
      </c>
      <c r="I13" s="13">
        <v>0.0286044496108645</v>
      </c>
      <c r="J13" s="14">
        <v>0.00317202047843268</v>
      </c>
      <c r="K13" s="15">
        <v>9.073389993995791E-5</v>
      </c>
    </row>
    <row r="14" spans="1:11" customHeight="1" ht="16.5">
      <c r="A14" s="5" t="s">
        <v>65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139</v>
      </c>
      <c r="B15" s="8" t="s">
        <v>69</v>
      </c>
      <c r="C15" s="8" t="s">
        <v>17</v>
      </c>
      <c r="D15" s="9">
        <v>44225</v>
      </c>
      <c r="E15" s="10">
        <v>1300.1</v>
      </c>
      <c r="F15" s="6" t="s"/>
      <c r="G15" s="11">
        <v>44196</v>
      </c>
      <c r="H15" s="12">
        <v>511.96</v>
      </c>
      <c r="I15" s="13">
        <v>0.06479680822370346</v>
      </c>
      <c r="J15" s="14">
        <v>0.00281538046203078</v>
      </c>
      <c r="K15" s="15">
        <v>0.00018242766787497</v>
      </c>
    </row>
    <row r="16" spans="1:11" customHeight="1" ht="16.5">
      <c r="A16" s="5" t="s">
        <v>73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140</v>
      </c>
      <c r="B17" s="8" t="s">
        <v>75</v>
      </c>
      <c r="C17" s="8" t="s">
        <v>17</v>
      </c>
      <c r="D17" s="9">
        <v>44225</v>
      </c>
      <c r="E17" s="10">
        <v>157.63</v>
      </c>
      <c r="F17" s="6" t="s"/>
      <c r="G17" s="11">
        <v>44196</v>
      </c>
      <c r="H17" s="12">
        <v>1281.8414</v>
      </c>
      <c r="I17" s="13">
        <v>0.1622377360907171</v>
      </c>
      <c r="J17" s="14">
        <v>0.00235279155538604</v>
      </c>
      <c r="K17" s="15">
        <v>0.0003817115754391883</v>
      </c>
    </row>
    <row r="18" spans="1:11" customHeight="1" ht="16.5">
      <c r="A18" s="5" t="s">
        <v>89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141</v>
      </c>
      <c r="B19" s="8" t="s">
        <v>93</v>
      </c>
      <c r="C19" s="8" t="s">
        <v>17</v>
      </c>
      <c r="D19" s="9">
        <v>44225</v>
      </c>
      <c r="E19" s="10">
        <v>1162.4</v>
      </c>
      <c r="F19" s="6" t="s"/>
      <c r="G19" s="11">
        <v>44196</v>
      </c>
      <c r="H19" s="12">
        <v>1055.5</v>
      </c>
      <c r="I19" s="13">
        <v>0.1335905755920755</v>
      </c>
      <c r="J19" s="14">
        <v>0.0030980057127572</v>
      </c>
      <c r="K19" s="15">
        <v>0.0004138643663547726</v>
      </c>
    </row>
    <row r="20" spans="1:11" customHeight="1" ht="16.5">
      <c r="A20" s="5" t="s">
        <v>94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142</v>
      </c>
      <c r="B21" s="8" t="s">
        <v>98</v>
      </c>
      <c r="C21" s="8" t="s">
        <v>17</v>
      </c>
      <c r="D21" s="9">
        <v>44225</v>
      </c>
      <c r="E21" s="10">
        <v>1658.61</v>
      </c>
      <c r="F21" s="6" t="s"/>
      <c r="G21" s="11">
        <v>44196</v>
      </c>
      <c r="H21" s="12">
        <v>686.721369</v>
      </c>
      <c r="I21" s="13">
        <v>0.08691568257327154</v>
      </c>
      <c r="J21" s="14">
        <v>0.00138258307573413</v>
      </c>
      <c r="K21" s="15">
        <v>0.0001201681517416851</v>
      </c>
    </row>
    <row r="22" spans="1:11" customHeight="1" ht="16.5">
      <c r="A22" s="5" t="s">
        <v>99</v>
      </c>
      <c r="B22" s="5" t="s"/>
      <c r="C22" s="5" t="s"/>
      <c r="D22" s="6" t="s"/>
      <c r="E22" s="6" t="s"/>
      <c r="F22" s="6" t="s"/>
      <c r="G22" s="7" t="s"/>
      <c r="H22" s="7" t="s"/>
      <c r="I22" s="6" t="s"/>
      <c r="J22" s="7" t="s"/>
      <c r="K22" s="7" t="s"/>
    </row>
    <row r="23" spans="1:11" customHeight="1" ht="16.5">
      <c r="A23" s="8" t="s">
        <v>143</v>
      </c>
      <c r="B23" s="8" t="s">
        <v>101</v>
      </c>
      <c r="C23" s="8" t="s">
        <v>17</v>
      </c>
      <c r="D23" s="9">
        <v>44225</v>
      </c>
      <c r="E23" s="10">
        <v>1841.2246</v>
      </c>
      <c r="F23" s="6" t="s"/>
      <c r="G23" s="11">
        <v>44196</v>
      </c>
      <c r="H23" s="12">
        <v>614.1925964</v>
      </c>
      <c r="I23" s="13">
        <v>0.07773599476785158</v>
      </c>
      <c r="J23" s="14">
        <v>0.009695735337343692</v>
      </c>
      <c r="K23" s="15">
        <v>0.0007537076314542229</v>
      </c>
    </row>
    <row r="24" spans="1:11" customHeight="1" ht="16.5">
      <c r="A24" s="16" t="s">
        <v>106</v>
      </c>
      <c r="B24" s="16" t="s"/>
      <c r="C24" s="16" t="s"/>
      <c r="D24" s="17" t="s"/>
      <c r="E24" s="17" t="s"/>
      <c r="F24" s="17" t="s"/>
      <c r="G24" s="18" t="s"/>
      <c r="H24" s="19">
        <f>SUM(H2:H23)</f>
        <v>7901.0064544</v>
      </c>
      <c r="I24" s="20">
        <f>SUM(I2:I23)</f>
        <v>0.9999999999999999</v>
      </c>
      <c r="J24" s="18" t="s"/>
      <c r="K24" s="21">
        <f>SUM(K2:K23)</f>
        <v>0.003052477931903029</v>
      </c>
    </row>
    <row r="26" spans="1:11">
      <c r="A26" t="s"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Gemischt</vt:lpstr>
      <vt:lpstr>KGAST Immo-Index Wohnen</vt:lpstr>
      <vt:lpstr>KGAST Immo-Index Geschäft</vt:lpstr>
    </vt:vector>
  </TitlesOfParts>
  <Company>Fundo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>Unknown Creator</cp:lastModifiedBy>
  <dcterms:created xsi:type="dcterms:W3CDTF">2021-01-29T00:00:00+01:00</dcterms:created>
  <dcterms:modified xsi:type="dcterms:W3CDTF">2021-02-09T13:28:24+01:00</dcterms:modified>
  <dc:title>KGAST Immo-Index</dc:title>
  <dc:description>2021-01-29</dc:description>
  <dc:subject>Monatliche Eckdaten</dc:subject>
  <cp:keywords/>
  <cp:category/>
</cp:coreProperties>
</file>