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KGAST Immo-Index" sheetId="1" r:id="rId4"/>
    <sheet name="KGAST Immo-Index Gemischt" sheetId="2" r:id="rId5"/>
    <sheet name="KGAST Immo-Index Wohnen" sheetId="3" r:id="rId6"/>
    <sheet name="KGAST Immo-Index Geschäft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<sst xmlns="http://schemas.openxmlformats.org/spreadsheetml/2006/main" uniqueCount="144">
  <si>
    <t>ISIN</t>
  </si>
  <si>
    <t>Kategoriserung</t>
  </si>
  <si>
    <t>NAV</t>
  </si>
  <si>
    <t>Nettovermögen</t>
  </si>
  <si>
    <t>Gewicht</t>
  </si>
  <si>
    <t>Perf.</t>
  </si>
  <si>
    <t>Beitrag</t>
  </si>
  <si>
    <t xml:space="preserve">  1. Immobilien Schweiz</t>
  </si>
  <si>
    <t>CH0427260721</t>
  </si>
  <si>
    <t>Gemischt</t>
  </si>
  <si>
    <t>Adimora</t>
  </si>
  <si>
    <t xml:space="preserve">  2. Omega (Wohnimmobilien)</t>
  </si>
  <si>
    <t>CH0149835834</t>
  </si>
  <si>
    <t>Wohnen</t>
  </si>
  <si>
    <t>ASSETIMMO</t>
  </si>
  <si>
    <t xml:space="preserve">  3. Anlagegruppe G</t>
  </si>
  <si>
    <t>CH0010493499</t>
  </si>
  <si>
    <t>Geschäft</t>
  </si>
  <si>
    <t xml:space="preserve">  4. Anlagegruppe W</t>
  </si>
  <si>
    <t>CH0010493457</t>
  </si>
  <si>
    <t>Avadis</t>
  </si>
  <si>
    <t xml:space="preserve">  5. Immobilien Schweiz Geschäft</t>
  </si>
  <si>
    <t>CH0141268083</t>
  </si>
  <si>
    <t xml:space="preserve">  6. Immobilien Schweiz Wohnen</t>
  </si>
  <si>
    <t>CH0009359354</t>
  </si>
  <si>
    <t>CSA</t>
  </si>
  <si>
    <t xml:space="preserve">  7. Real Estate Switzerland</t>
  </si>
  <si>
    <t>CH0013123002</t>
  </si>
  <si>
    <t xml:space="preserve">  8. Real Estate Switzerland Commercial</t>
  </si>
  <si>
    <t>CH0113543620</t>
  </si>
  <si>
    <t xml:space="preserve">  9. Real Estate Switzerland Residential</t>
  </si>
  <si>
    <t>CH0025226090</t>
  </si>
  <si>
    <t>DAI</t>
  </si>
  <si>
    <t xml:space="preserve">  10. Gewerbeimmobilien Schweiz DAGSIS</t>
  </si>
  <si>
    <t>CH0347818491</t>
  </si>
  <si>
    <t xml:space="preserve">* </t>
  </si>
  <si>
    <t>Ecoreal</t>
  </si>
  <si>
    <t xml:space="preserve">  11. Suissecore Plus</t>
  </si>
  <si>
    <t>CH0108524155</t>
  </si>
  <si>
    <t xml:space="preserve">  12. Suisseselect</t>
  </si>
  <si>
    <t>CH0181111045</t>
  </si>
  <si>
    <t>Greenbrix</t>
  </si>
  <si>
    <t xml:space="preserve">  13. Housing</t>
  </si>
  <si>
    <t>CH0224042157</t>
  </si>
  <si>
    <t>Helvetia</t>
  </si>
  <si>
    <t xml:space="preserve">  14. Immobilien Romandie</t>
  </si>
  <si>
    <t>CH0301200108</t>
  </si>
  <si>
    <t xml:space="preserve">  15. Immobilien Schweiz</t>
  </si>
  <si>
    <t>CH0188230780</t>
  </si>
  <si>
    <t>HIG</t>
  </si>
  <si>
    <t xml:space="preserve">  16. CH-Classico</t>
  </si>
  <si>
    <t>CH0002875208</t>
  </si>
  <si>
    <t>IST</t>
  </si>
  <si>
    <t xml:space="preserve">  17. Immobilien Schweiz Fokus</t>
  </si>
  <si>
    <t>CH0002598578</t>
  </si>
  <si>
    <t xml:space="preserve">  18. Immobilien Schweiz Wohnen</t>
  </si>
  <si>
    <t>CH0245229122</t>
  </si>
  <si>
    <t>J. Safra Sarasin</t>
  </si>
  <si>
    <t xml:space="preserve">  19. Nachhaltig Immobilien Schweiz</t>
  </si>
  <si>
    <t>CH0049550269</t>
  </si>
  <si>
    <t>Patrimonium</t>
  </si>
  <si>
    <t xml:space="preserve">  20. Gesundheitsimmobilien Schweiz</t>
  </si>
  <si>
    <t>CH0282527719</t>
  </si>
  <si>
    <t xml:space="preserve">  21. Wohnimmobilien Schweiz</t>
  </si>
  <si>
    <t>CH0112589673</t>
  </si>
  <si>
    <t>Pensimo</t>
  </si>
  <si>
    <t xml:space="preserve">  22. Casareal (Wohnimmobilien)</t>
  </si>
  <si>
    <t>CH0020488190</t>
  </si>
  <si>
    <t xml:space="preserve">  23. Proreal (Geschäftsimmobilien)</t>
  </si>
  <si>
    <t>CH0020488224</t>
  </si>
  <si>
    <t>SFP</t>
  </si>
  <si>
    <t xml:space="preserve">  24. Swiss Real Estate</t>
  </si>
  <si>
    <t>CH0437532747</t>
  </si>
  <si>
    <t>Swiss Life</t>
  </si>
  <si>
    <t xml:space="preserve">  25. Geschäftsimmobilien Schweiz</t>
  </si>
  <si>
    <t>CH0136837587</t>
  </si>
  <si>
    <t xml:space="preserve">  26. Immobilien Schweiz</t>
  </si>
  <si>
    <t>CH0106150136</t>
  </si>
  <si>
    <t xml:space="preserve">  27. Immobilien Schweiz Alter und Gesundheit</t>
  </si>
  <si>
    <t>CH0385556482</t>
  </si>
  <si>
    <t>Swiss Prime</t>
  </si>
  <si>
    <t xml:space="preserve">  28. Immobilien Schweiz</t>
  </si>
  <si>
    <t>CH0263627355</t>
  </si>
  <si>
    <t>Swisscanto</t>
  </si>
  <si>
    <t xml:space="preserve">  29. Immobilien Responsible Schweiz</t>
  </si>
  <si>
    <t>CH0002875893</t>
  </si>
  <si>
    <t>Tellco</t>
  </si>
  <si>
    <t xml:space="preserve">  30. Immobilien Schweiz</t>
  </si>
  <si>
    <t>CH0024559798</t>
  </si>
  <si>
    <t>Turidomus</t>
  </si>
  <si>
    <t xml:space="preserve">  31. Casareal (Wohnimmobilien)</t>
  </si>
  <si>
    <t>CH0020488026</t>
  </si>
  <si>
    <t xml:space="preserve">  32. Proreal (Geschäftsimmobilien)</t>
  </si>
  <si>
    <t>CH0020488067</t>
  </si>
  <si>
    <t>UBS 1</t>
  </si>
  <si>
    <t xml:space="preserve">  33. Immobilien Schweiz</t>
  </si>
  <si>
    <t>CH0002875497</t>
  </si>
  <si>
    <t xml:space="preserve">  34. Kommerzielle Immobilien Schweiz</t>
  </si>
  <si>
    <t>CH0100770533</t>
  </si>
  <si>
    <t>Zürich</t>
  </si>
  <si>
    <t xml:space="preserve">  35. Immobilien – Geschäft Schweiz</t>
  </si>
  <si>
    <t>CH0032598069</t>
  </si>
  <si>
    <t xml:space="preserve">  36. Immobilien – Traditionell Schweiz</t>
  </si>
  <si>
    <t>CH0023842187</t>
  </si>
  <si>
    <t xml:space="preserve">  37. Immobilien – Wohnen Schweiz</t>
  </si>
  <si>
    <t>CH0018192903</t>
  </si>
  <si>
    <t>Gesamtsumme</t>
  </si>
  <si>
    <t>* Kein offizieller Handelskurs.</t>
  </si>
  <si>
    <t xml:space="preserve">  2. Real Estate Switzerland</t>
  </si>
  <si>
    <t xml:space="preserve">  3. Suissecore Plus</t>
  </si>
  <si>
    <t xml:space="preserve">  4. Immobilien Romandie</t>
  </si>
  <si>
    <t xml:space="preserve">  5. Immobilien Schweiz</t>
  </si>
  <si>
    <t xml:space="preserve">  6. Nachhaltig Immobilien Schweiz</t>
  </si>
  <si>
    <t xml:space="preserve">  7. Swiss Real Estate</t>
  </si>
  <si>
    <t xml:space="preserve">  8. Immobilien Schweiz</t>
  </si>
  <si>
    <t xml:space="preserve">  9. Immobilien Schweiz Alter und Gesundheit</t>
  </si>
  <si>
    <t xml:space="preserve">  10. Immobilien Schweiz</t>
  </si>
  <si>
    <t xml:space="preserve">  11. Immobilien Responsible Schweiz</t>
  </si>
  <si>
    <t xml:space="preserve">  12. Immobilien Schweiz</t>
  </si>
  <si>
    <t xml:space="preserve">  13. Immobilien Schweiz</t>
  </si>
  <si>
    <t xml:space="preserve">  1. Omega (Wohnimmobilien)</t>
  </si>
  <si>
    <t xml:space="preserve">  2. Anlagegruppe W</t>
  </si>
  <si>
    <t xml:space="preserve">  3. Immobilien Schweiz Wohnen</t>
  </si>
  <si>
    <t xml:space="preserve">  4. Real Estate Switzerland Residential</t>
  </si>
  <si>
    <t xml:space="preserve">  5. Housing</t>
  </si>
  <si>
    <t xml:space="preserve">  6. CH-Classico</t>
  </si>
  <si>
    <t xml:space="preserve">  7. Immobilien Schweiz Fokus</t>
  </si>
  <si>
    <t xml:space="preserve">  8. Immobilien Schweiz Wohnen</t>
  </si>
  <si>
    <t xml:space="preserve">  9. Wohnimmobilien Schweiz</t>
  </si>
  <si>
    <t xml:space="preserve">  10. Casareal (Wohnimmobilien)</t>
  </si>
  <si>
    <t xml:space="preserve">  11. Casareal (Wohnimmobilien)</t>
  </si>
  <si>
    <t xml:space="preserve">  12. Immobilien – Traditionell Schweiz</t>
  </si>
  <si>
    <t xml:space="preserve">  13. Immobilien – Wohnen Schweiz</t>
  </si>
  <si>
    <t xml:space="preserve">  1. Anlagegruppe G</t>
  </si>
  <si>
    <t xml:space="preserve">  2. Immobilien Schweiz Geschäft</t>
  </si>
  <si>
    <t xml:space="preserve">  3. Real Estate Switzerland Commercial</t>
  </si>
  <si>
    <t xml:space="preserve">  4. Gewerbeimmobilien Schweiz DAGSIS</t>
  </si>
  <si>
    <t xml:space="preserve">  5. Suisseselect</t>
  </si>
  <si>
    <t xml:space="preserve">  6. Gesundheitsimmobilien Schweiz</t>
  </si>
  <si>
    <t xml:space="preserve">  7. Proreal (Geschäftsimmobilien)</t>
  </si>
  <si>
    <t xml:space="preserve">  8. Geschäftsimmobilien Schweiz</t>
  </si>
  <si>
    <t xml:space="preserve">  9. Proreal (Geschäftsimmobilien)</t>
  </si>
  <si>
    <t xml:space="preserve">  10. Kommerzielle Immobilien Schweiz</t>
  </si>
  <si>
    <t xml:space="preserve">  11. Immobilien – Geschäft Schweiz</t>
  </si>
</sst>
</file>

<file path=xl/styles.xml><?xml version="1.0" encoding="utf-8"?>
<styleSheet xmlns="http://schemas.openxmlformats.org/spreadsheetml/2006/main" xml:space="preserve">
  <numFmts count="2">
    <numFmt numFmtId="164" formatCode="[$-807]dd.mm.yyyy;@"/>
    <numFmt numFmtId="165" formatCode="0.0000%"/>
  </numFmts>
  <fonts count="3"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FFFFFF"/>
      <name val="Calibri"/>
    </font>
    <font>
      <b val="1"/>
      <i val="0"/>
      <strike val="0"/>
      <u val="none"/>
      <sz val="10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000000"/>
        <bgColor rgb="FFFFFFFF"/>
      </patternFill>
    </fill>
    <fill>
      <patternFill patternType="solid">
        <fgColor rgb="FFDED0B6"/>
        <bgColor rgb="FFDED0B6"/>
      </patternFill>
    </fill>
    <fill>
      <patternFill patternType="solid">
        <fgColor rgb="FFEEECE1"/>
        <bgColor rgb="FFEEECE1"/>
      </patternFill>
    </fill>
    <fill>
      <patternFill patternType="solid">
        <fgColor rgb="FFFFFFFF"/>
        <bgColor rgb="FFFFFFFF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49" fillId="4" borderId="0" applyFont="1" applyNumberFormat="1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49" fillId="4" borderId="0" applyFont="0" applyNumberFormat="1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63"/>
  <sheetViews>
    <sheetView tabSelected="1" workbookViewId="0" showGridLines="true" showRowColHeaders="1">
      <selection activeCell="K61" sqref="K61"/>
    </sheetView>
  </sheetViews>
  <sheetFormatPr defaultRowHeight="14.4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44377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>
        <v>1291</v>
      </c>
      <c r="B2" s="5"/>
      <c r="C2" s="5"/>
      <c r="D2" s="6"/>
      <c r="E2" s="6"/>
      <c r="F2" s="6"/>
      <c r="G2" s="7"/>
      <c r="H2" s="7"/>
      <c r="I2" s="6"/>
      <c r="J2" s="7"/>
      <c r="K2" s="7"/>
    </row>
    <row r="3" spans="1:11" customHeight="1" ht="16.5">
      <c r="A3" s="8" t="s">
        <v>7</v>
      </c>
      <c r="B3" s="8" t="s">
        <v>8</v>
      </c>
      <c r="C3" s="8" t="s">
        <v>9</v>
      </c>
      <c r="D3" s="9">
        <v>44377</v>
      </c>
      <c r="E3" s="10">
        <v>114.9148</v>
      </c>
      <c r="F3" s="6"/>
      <c r="G3" s="11">
        <v>44347</v>
      </c>
      <c r="H3" s="12">
        <v>650.37</v>
      </c>
      <c r="I3" s="13">
        <v>0.012959921534764</v>
      </c>
      <c r="J3" s="14">
        <v>0.015449815492938</v>
      </c>
      <c r="K3" s="15">
        <v>0.00020022839651506</v>
      </c>
    </row>
    <row r="4" spans="1:11" customHeight="1" ht="16.5">
      <c r="A4" s="5" t="s">
        <v>10</v>
      </c>
      <c r="B4" s="5"/>
      <c r="C4" s="5"/>
      <c r="D4" s="6"/>
      <c r="E4" s="6"/>
      <c r="F4" s="6"/>
      <c r="G4" s="7"/>
      <c r="H4" s="7"/>
      <c r="I4" s="6"/>
      <c r="J4" s="7"/>
      <c r="K4" s="7"/>
    </row>
    <row r="5" spans="1:11" customHeight="1" ht="16.5">
      <c r="A5" s="8" t="s">
        <v>11</v>
      </c>
      <c r="B5" s="8" t="s">
        <v>12</v>
      </c>
      <c r="C5" s="8" t="s">
        <v>13</v>
      </c>
      <c r="D5" s="9">
        <v>44377</v>
      </c>
      <c r="E5" s="10">
        <v>1328.15</v>
      </c>
      <c r="F5" s="6"/>
      <c r="G5" s="11">
        <v>44104</v>
      </c>
      <c r="H5" s="12">
        <v>294.87</v>
      </c>
      <c r="I5" s="13">
        <v>0.0058758738302135</v>
      </c>
      <c r="J5" s="14">
        <v>0.0021882663648369</v>
      </c>
      <c r="K5" s="15">
        <v>1.2857977066682E-5</v>
      </c>
    </row>
    <row r="6" spans="1:11" customHeight="1" ht="16.5">
      <c r="A6" s="5" t="s">
        <v>14</v>
      </c>
      <c r="B6" s="5"/>
      <c r="C6" s="5"/>
      <c r="D6" s="6"/>
      <c r="E6" s="6"/>
      <c r="F6" s="6"/>
      <c r="G6" s="7"/>
      <c r="H6" s="7"/>
      <c r="I6" s="6"/>
      <c r="J6" s="7"/>
      <c r="K6" s="7"/>
    </row>
    <row r="7" spans="1:11" customHeight="1" ht="16.5">
      <c r="A7" s="8" t="s">
        <v>15</v>
      </c>
      <c r="B7" s="8" t="s">
        <v>16</v>
      </c>
      <c r="C7" s="8" t="s">
        <v>17</v>
      </c>
      <c r="D7" s="9">
        <v>44377</v>
      </c>
      <c r="E7" s="10">
        <v>419.66</v>
      </c>
      <c r="F7" s="6"/>
      <c r="G7" s="11">
        <v>44347</v>
      </c>
      <c r="H7" s="12">
        <v>765.642</v>
      </c>
      <c r="I7" s="13">
        <v>0.015256946420837</v>
      </c>
      <c r="J7" s="14">
        <v>-0.00088333062135337</v>
      </c>
      <c r="K7" s="15">
        <v>-1.3476927961873E-5</v>
      </c>
    </row>
    <row r="8" spans="1:11" customHeight="1" ht="16.5">
      <c r="A8" s="8" t="s">
        <v>18</v>
      </c>
      <c r="B8" s="8" t="s">
        <v>19</v>
      </c>
      <c r="C8" s="8" t="s">
        <v>13</v>
      </c>
      <c r="D8" s="9">
        <v>44377</v>
      </c>
      <c r="E8" s="10">
        <v>557.41</v>
      </c>
      <c r="F8" s="6"/>
      <c r="G8" s="11">
        <v>44347</v>
      </c>
      <c r="H8" s="12">
        <v>1673.697</v>
      </c>
      <c r="I8" s="13">
        <v>0.033351756374018</v>
      </c>
      <c r="J8" s="14">
        <v>0.00038341553530041</v>
      </c>
      <c r="K8" s="15">
        <v>1.2787581523353E-5</v>
      </c>
    </row>
    <row r="9" spans="1:11" customHeight="1" ht="16.5">
      <c r="A9" s="5" t="s">
        <v>20</v>
      </c>
      <c r="B9" s="5"/>
      <c r="C9" s="5"/>
      <c r="D9" s="6"/>
      <c r="E9" s="6"/>
      <c r="F9" s="6"/>
      <c r="G9" s="7"/>
      <c r="H9" s="7"/>
      <c r="I9" s="6"/>
      <c r="J9" s="7"/>
      <c r="K9" s="7"/>
    </row>
    <row r="10" spans="1:11" customHeight="1" ht="16.5">
      <c r="A10" s="8" t="s">
        <v>21</v>
      </c>
      <c r="B10" s="8" t="s">
        <v>22</v>
      </c>
      <c r="C10" s="8" t="s">
        <v>17</v>
      </c>
      <c r="D10" s="9">
        <v>44377</v>
      </c>
      <c r="E10" s="10">
        <v>128717.0349774</v>
      </c>
      <c r="F10" s="6"/>
      <c r="G10" s="11">
        <v>44347</v>
      </c>
      <c r="H10" s="12">
        <v>845.407</v>
      </c>
      <c r="I10" s="13">
        <v>0.016846423397359</v>
      </c>
      <c r="J10" s="14">
        <v>0.0025478375512229</v>
      </c>
      <c r="K10" s="15">
        <v>4.2921950135592E-5</v>
      </c>
    </row>
    <row r="11" spans="1:11" customHeight="1" ht="16.5">
      <c r="A11" s="8" t="s">
        <v>23</v>
      </c>
      <c r="B11" s="8" t="s">
        <v>24</v>
      </c>
      <c r="C11" s="8" t="s">
        <v>13</v>
      </c>
      <c r="D11" s="9">
        <v>44377</v>
      </c>
      <c r="E11" s="10">
        <v>152138.6052296</v>
      </c>
      <c r="F11" s="6"/>
      <c r="G11" s="11">
        <v>44347</v>
      </c>
      <c r="H11" s="12">
        <v>2468.0373</v>
      </c>
      <c r="I11" s="13">
        <v>0.049180573754742</v>
      </c>
      <c r="J11" s="14">
        <v>0.0067108616409985</v>
      </c>
      <c r="K11" s="15">
        <v>0.000330044025893</v>
      </c>
    </row>
    <row r="12" spans="1:11" customHeight="1" ht="16.5">
      <c r="A12" s="5" t="s">
        <v>25</v>
      </c>
      <c r="B12" s="5"/>
      <c r="C12" s="5"/>
      <c r="D12" s="6"/>
      <c r="E12" s="6"/>
      <c r="F12" s="6"/>
      <c r="G12" s="7"/>
      <c r="H12" s="7"/>
      <c r="I12" s="6"/>
      <c r="J12" s="7"/>
      <c r="K12" s="7"/>
    </row>
    <row r="13" spans="1:11" customHeight="1" ht="16.5">
      <c r="A13" s="8" t="s">
        <v>26</v>
      </c>
      <c r="B13" s="8" t="s">
        <v>27</v>
      </c>
      <c r="C13" s="8" t="s">
        <v>9</v>
      </c>
      <c r="D13" s="9">
        <v>44377</v>
      </c>
      <c r="E13" s="10">
        <v>1955.42</v>
      </c>
      <c r="F13" s="6"/>
      <c r="G13" s="11">
        <v>44347</v>
      </c>
      <c r="H13" s="12">
        <v>6069.6253</v>
      </c>
      <c r="I13" s="13">
        <v>0.12094940977201</v>
      </c>
      <c r="J13" s="14">
        <v>0.0039533403158565</v>
      </c>
      <c r="K13" s="15">
        <v>0.00047815417783072</v>
      </c>
    </row>
    <row r="14" spans="1:11" customHeight="1" ht="16.5">
      <c r="A14" s="8" t="s">
        <v>28</v>
      </c>
      <c r="B14" s="8" t="s">
        <v>29</v>
      </c>
      <c r="C14" s="8" t="s">
        <v>17</v>
      </c>
      <c r="D14" s="9">
        <v>44377</v>
      </c>
      <c r="E14" s="10">
        <v>1628.02</v>
      </c>
      <c r="F14" s="6"/>
      <c r="G14" s="11">
        <v>44347</v>
      </c>
      <c r="H14" s="12">
        <v>1313.8455</v>
      </c>
      <c r="I14" s="13">
        <v>0.026180996338704</v>
      </c>
      <c r="J14" s="14">
        <v>0.0031795718669509</v>
      </c>
      <c r="K14" s="15">
        <v>8.324435940729E-5</v>
      </c>
    </row>
    <row r="15" spans="1:11" customHeight="1" ht="16.5">
      <c r="A15" s="8" t="s">
        <v>30</v>
      </c>
      <c r="B15" s="8" t="s">
        <v>31</v>
      </c>
      <c r="C15" s="8" t="s">
        <v>13</v>
      </c>
      <c r="D15" s="9">
        <v>44377</v>
      </c>
      <c r="E15" s="10">
        <v>2026.29</v>
      </c>
      <c r="F15" s="6"/>
      <c r="G15" s="11">
        <v>44347</v>
      </c>
      <c r="H15" s="12">
        <v>925.525</v>
      </c>
      <c r="I15" s="13">
        <v>0.018442934604091</v>
      </c>
      <c r="J15" s="14">
        <v>0.0074278469684541</v>
      </c>
      <c r="K15" s="15">
        <v>0.0001369912958884</v>
      </c>
    </row>
    <row r="16" spans="1:11" customHeight="1" ht="16.5">
      <c r="A16" s="5" t="s">
        <v>32</v>
      </c>
      <c r="B16" s="5"/>
      <c r="C16" s="5"/>
      <c r="D16" s="6"/>
      <c r="E16" s="6"/>
      <c r="F16" s="6"/>
      <c r="G16" s="7"/>
      <c r="H16" s="7"/>
      <c r="I16" s="6"/>
      <c r="J16" s="7"/>
      <c r="K16" s="7"/>
    </row>
    <row r="17" spans="1:11" customHeight="1" ht="16.5">
      <c r="A17" s="8" t="s">
        <v>33</v>
      </c>
      <c r="B17" s="8" t="s">
        <v>34</v>
      </c>
      <c r="C17" s="8" t="s">
        <v>17</v>
      </c>
      <c r="D17" s="9">
        <v>44377</v>
      </c>
      <c r="E17" s="10">
        <v>160.62</v>
      </c>
      <c r="F17" s="6" t="s">
        <v>35</v>
      </c>
      <c r="G17" s="11">
        <v>44347</v>
      </c>
      <c r="H17" s="12">
        <v>190.9</v>
      </c>
      <c r="I17" s="13">
        <v>0.0038040638728516</v>
      </c>
      <c r="J17" s="14">
        <v>0.028955797565663</v>
      </c>
      <c r="K17" s="15">
        <v>0.00011014970342914</v>
      </c>
    </row>
    <row r="18" spans="1:11" customHeight="1" ht="16.5">
      <c r="A18" s="5" t="s">
        <v>36</v>
      </c>
      <c r="B18" s="5"/>
      <c r="C18" s="5"/>
      <c r="D18" s="6"/>
      <c r="E18" s="6"/>
      <c r="F18" s="6"/>
      <c r="G18" s="7"/>
      <c r="H18" s="7"/>
      <c r="I18" s="6"/>
      <c r="J18" s="7"/>
      <c r="K18" s="7"/>
    </row>
    <row r="19" spans="1:11" customHeight="1" ht="16.5">
      <c r="A19" s="8" t="s">
        <v>37</v>
      </c>
      <c r="B19" s="8" t="s">
        <v>38</v>
      </c>
      <c r="C19" s="8" t="s">
        <v>9</v>
      </c>
      <c r="D19" s="9">
        <v>44377</v>
      </c>
      <c r="E19" s="10">
        <v>165.77</v>
      </c>
      <c r="F19" s="6" t="s">
        <v>35</v>
      </c>
      <c r="G19" s="11">
        <v>44286</v>
      </c>
      <c r="H19" s="12">
        <v>1005</v>
      </c>
      <c r="I19" s="13">
        <v>0.020026632751262</v>
      </c>
      <c r="J19" s="14">
        <v>0.0028433151845131</v>
      </c>
      <c r="K19" s="15">
        <v>5.694202899633E-5</v>
      </c>
    </row>
    <row r="20" spans="1:11" customHeight="1" ht="16.5">
      <c r="A20" s="8" t="s">
        <v>39</v>
      </c>
      <c r="B20" s="8" t="s">
        <v>40</v>
      </c>
      <c r="C20" s="8" t="s">
        <v>17</v>
      </c>
      <c r="D20" s="9">
        <v>44377</v>
      </c>
      <c r="E20" s="10">
        <v>162.37</v>
      </c>
      <c r="F20" s="6" t="s">
        <v>35</v>
      </c>
      <c r="G20" s="11">
        <v>44286</v>
      </c>
      <c r="H20" s="12">
        <v>466</v>
      </c>
      <c r="I20" s="13">
        <v>0.0092859809573015</v>
      </c>
      <c r="J20" s="14">
        <v>0.0038330757341576</v>
      </c>
      <c r="K20" s="15">
        <v>3.5593868275282E-5</v>
      </c>
    </row>
    <row r="21" spans="1:11" customHeight="1" ht="16.5">
      <c r="A21" s="5" t="s">
        <v>41</v>
      </c>
      <c r="B21" s="5"/>
      <c r="C21" s="5"/>
      <c r="D21" s="6"/>
      <c r="E21" s="6"/>
      <c r="F21" s="6"/>
      <c r="G21" s="7"/>
      <c r="H21" s="7"/>
      <c r="I21" s="6"/>
      <c r="J21" s="7"/>
      <c r="K21" s="7"/>
    </row>
    <row r="22" spans="1:11" customHeight="1" ht="16.5">
      <c r="A22" s="8" t="s">
        <v>42</v>
      </c>
      <c r="B22" s="8" t="s">
        <v>43</v>
      </c>
      <c r="C22" s="8" t="s">
        <v>13</v>
      </c>
      <c r="D22" s="9">
        <v>44377</v>
      </c>
      <c r="E22" s="10">
        <v>10678</v>
      </c>
      <c r="F22" s="6" t="s">
        <v>35</v>
      </c>
      <c r="G22" s="11">
        <v>44347</v>
      </c>
      <c r="H22" s="12">
        <v>308.525</v>
      </c>
      <c r="I22" s="13">
        <v>0.0061479769846597</v>
      </c>
      <c r="J22" s="14">
        <v>0.0021586109807599</v>
      </c>
      <c r="K22" s="15">
        <v>1.3271090628545E-5</v>
      </c>
    </row>
    <row r="23" spans="1:11" customHeight="1" ht="16.5">
      <c r="A23" s="5" t="s">
        <v>44</v>
      </c>
      <c r="B23" s="5"/>
      <c r="C23" s="5"/>
      <c r="D23" s="6"/>
      <c r="E23" s="6"/>
      <c r="F23" s="6"/>
      <c r="G23" s="7"/>
      <c r="H23" s="7"/>
      <c r="I23" s="6"/>
      <c r="J23" s="7"/>
      <c r="K23" s="7"/>
    </row>
    <row r="24" spans="1:11" customHeight="1" ht="16.5">
      <c r="A24" s="8" t="s">
        <v>45</v>
      </c>
      <c r="B24" s="8" t="s">
        <v>46</v>
      </c>
      <c r="C24" s="8" t="s">
        <v>9</v>
      </c>
      <c r="D24" s="9">
        <v>44377</v>
      </c>
      <c r="E24" s="10">
        <v>1311.03</v>
      </c>
      <c r="F24" s="6"/>
      <c r="G24" s="11">
        <v>44347</v>
      </c>
      <c r="H24" s="12">
        <v>334.5077</v>
      </c>
      <c r="I24" s="13">
        <v>0.0066657341894221</v>
      </c>
      <c r="J24" s="14">
        <v>0.0026231263383298</v>
      </c>
      <c r="K24" s="15">
        <v>1.7485062916579E-5</v>
      </c>
    </row>
    <row r="25" spans="1:11" customHeight="1" ht="16.5">
      <c r="A25" s="8" t="s">
        <v>47</v>
      </c>
      <c r="B25" s="8" t="s">
        <v>48</v>
      </c>
      <c r="C25" s="8" t="s">
        <v>9</v>
      </c>
      <c r="D25" s="9">
        <v>44377</v>
      </c>
      <c r="E25" s="10">
        <v>1364.55</v>
      </c>
      <c r="F25" s="6"/>
      <c r="G25" s="11">
        <v>44347</v>
      </c>
      <c r="H25" s="12">
        <v>868.402</v>
      </c>
      <c r="I25" s="13">
        <v>0.017304644710907</v>
      </c>
      <c r="J25" s="14">
        <v>0.0022328150362465</v>
      </c>
      <c r="K25" s="15">
        <v>3.8638070907416E-5</v>
      </c>
    </row>
    <row r="26" spans="1:11" customHeight="1" ht="16.5">
      <c r="A26" s="5" t="s">
        <v>49</v>
      </c>
      <c r="B26" s="5"/>
      <c r="C26" s="5"/>
      <c r="D26" s="6"/>
      <c r="E26" s="6"/>
      <c r="F26" s="6"/>
      <c r="G26" s="7"/>
      <c r="H26" s="7"/>
      <c r="I26" s="6"/>
      <c r="J26" s="7"/>
      <c r="K26" s="7"/>
    </row>
    <row r="27" spans="1:11" customHeight="1" ht="16.5">
      <c r="A27" s="8" t="s">
        <v>50</v>
      </c>
      <c r="B27" s="8" t="s">
        <v>51</v>
      </c>
      <c r="C27" s="8" t="s">
        <v>13</v>
      </c>
      <c r="D27" s="9">
        <v>44377</v>
      </c>
      <c r="E27" s="10">
        <v>12910</v>
      </c>
      <c r="F27" s="6" t="s">
        <v>35</v>
      </c>
      <c r="G27" s="11">
        <v>44286</v>
      </c>
      <c r="H27" s="12">
        <v>781.032</v>
      </c>
      <c r="I27" s="13">
        <v>0.015563622916401</v>
      </c>
      <c r="J27" s="14">
        <v>0.0038880248833593</v>
      </c>
      <c r="K27" s="15">
        <v>6.051175317419E-5</v>
      </c>
    </row>
    <row r="28" spans="1:11" customHeight="1" ht="16.5">
      <c r="A28" s="5" t="s">
        <v>52</v>
      </c>
      <c r="B28" s="5"/>
      <c r="C28" s="5"/>
      <c r="D28" s="6"/>
      <c r="E28" s="6"/>
      <c r="F28" s="6"/>
      <c r="G28" s="7"/>
      <c r="H28" s="7"/>
      <c r="I28" s="6"/>
      <c r="J28" s="7"/>
      <c r="K28" s="7"/>
    </row>
    <row r="29" spans="1:11" customHeight="1" ht="16.5">
      <c r="A29" s="8" t="s">
        <v>53</v>
      </c>
      <c r="B29" s="8" t="s">
        <v>54</v>
      </c>
      <c r="C29" s="8" t="s">
        <v>13</v>
      </c>
      <c r="D29" s="9">
        <v>44377</v>
      </c>
      <c r="E29" s="10">
        <v>285535.34</v>
      </c>
      <c r="F29" s="6"/>
      <c r="G29" s="11">
        <v>44347</v>
      </c>
      <c r="H29" s="12">
        <v>287.3009</v>
      </c>
      <c r="I29" s="13">
        <v>0.0057250443914497</v>
      </c>
      <c r="J29" s="14">
        <v>0.0027992371521233</v>
      </c>
      <c r="K29" s="15">
        <v>1.6025756958101E-5</v>
      </c>
    </row>
    <row r="30" spans="1:11" customHeight="1" ht="16.5">
      <c r="A30" s="8" t="s">
        <v>55</v>
      </c>
      <c r="B30" s="8" t="s">
        <v>56</v>
      </c>
      <c r="C30" s="8" t="s">
        <v>13</v>
      </c>
      <c r="D30" s="9">
        <v>44377</v>
      </c>
      <c r="E30" s="10">
        <v>127.29</v>
      </c>
      <c r="F30" s="6"/>
      <c r="G30" s="11">
        <v>44347</v>
      </c>
      <c r="H30" s="12">
        <v>247.2834</v>
      </c>
      <c r="I30" s="13">
        <v>0.0049276157584909</v>
      </c>
      <c r="J30" s="14">
        <v>0.0029942478922072</v>
      </c>
      <c r="K30" s="15">
        <v>1.4754503098468E-5</v>
      </c>
    </row>
    <row r="31" spans="1:11" customHeight="1" ht="16.5">
      <c r="A31" s="5" t="s">
        <v>57</v>
      </c>
      <c r="B31" s="5"/>
      <c r="C31" s="5"/>
      <c r="D31" s="6"/>
      <c r="E31" s="6"/>
      <c r="F31" s="6"/>
      <c r="G31" s="7"/>
      <c r="H31" s="7"/>
      <c r="I31" s="6"/>
      <c r="J31" s="7"/>
      <c r="K31" s="7"/>
    </row>
    <row r="32" spans="1:11" customHeight="1" ht="16.5">
      <c r="A32" s="8" t="s">
        <v>58</v>
      </c>
      <c r="B32" s="8" t="s">
        <v>59</v>
      </c>
      <c r="C32" s="8" t="s">
        <v>9</v>
      </c>
      <c r="D32" s="9">
        <v>44377</v>
      </c>
      <c r="E32" s="10">
        <v>1530.48</v>
      </c>
      <c r="F32" s="6" t="s">
        <v>35</v>
      </c>
      <c r="G32" s="11">
        <v>44286</v>
      </c>
      <c r="H32" s="12">
        <v>666.793004</v>
      </c>
      <c r="I32" s="13">
        <v>0.013287182698725</v>
      </c>
      <c r="J32" s="14">
        <v>0.0022395976582448</v>
      </c>
      <c r="K32" s="15">
        <v>2.9757943256735E-5</v>
      </c>
    </row>
    <row r="33" spans="1:11" customHeight="1" ht="16.5">
      <c r="A33" s="5" t="s">
        <v>60</v>
      </c>
      <c r="B33" s="5"/>
      <c r="C33" s="5"/>
      <c r="D33" s="6"/>
      <c r="E33" s="6"/>
      <c r="F33" s="6"/>
      <c r="G33" s="7"/>
      <c r="H33" s="7"/>
      <c r="I33" s="6"/>
      <c r="J33" s="7"/>
      <c r="K33" s="7"/>
    </row>
    <row r="34" spans="1:11" customHeight="1" ht="16.5">
      <c r="A34" s="8" t="s">
        <v>61</v>
      </c>
      <c r="B34" s="8" t="s">
        <v>62</v>
      </c>
      <c r="C34" s="8" t="s">
        <v>17</v>
      </c>
      <c r="D34" s="9">
        <v>44377</v>
      </c>
      <c r="E34" s="10">
        <v>1203.91</v>
      </c>
      <c r="F34" s="6" t="s">
        <v>35</v>
      </c>
      <c r="G34" s="11">
        <v>44347</v>
      </c>
      <c r="H34" s="12">
        <v>249.452825</v>
      </c>
      <c r="I34" s="13">
        <v>0.0049708458856117</v>
      </c>
      <c r="J34" s="14">
        <v>0.0080212336623882</v>
      </c>
      <c r="K34" s="15">
        <v>3.9872316348212E-5</v>
      </c>
    </row>
    <row r="35" spans="1:11" customHeight="1" ht="16.5">
      <c r="A35" s="8" t="s">
        <v>63</v>
      </c>
      <c r="B35" s="8" t="s">
        <v>64</v>
      </c>
      <c r="C35" s="8" t="s">
        <v>13</v>
      </c>
      <c r="D35" s="9">
        <v>44377</v>
      </c>
      <c r="E35" s="10">
        <v>1713.3</v>
      </c>
      <c r="F35" s="6" t="s">
        <v>35</v>
      </c>
      <c r="G35" s="11">
        <v>44347</v>
      </c>
      <c r="H35" s="12">
        <v>527.125152</v>
      </c>
      <c r="I35" s="13">
        <v>0.010504021724435</v>
      </c>
      <c r="J35" s="14">
        <v>0.029200631949492</v>
      </c>
      <c r="K35" s="15">
        <v>0.00030672407236469</v>
      </c>
    </row>
    <row r="36" spans="1:11" customHeight="1" ht="16.5">
      <c r="A36" s="5" t="s">
        <v>65</v>
      </c>
      <c r="B36" s="5"/>
      <c r="C36" s="5"/>
      <c r="D36" s="6"/>
      <c r="E36" s="6"/>
      <c r="F36" s="6"/>
      <c r="G36" s="7"/>
      <c r="H36" s="7"/>
      <c r="I36" s="6"/>
      <c r="J36" s="7"/>
      <c r="K36" s="7"/>
    </row>
    <row r="37" spans="1:11" customHeight="1" ht="16.5">
      <c r="A37" s="8" t="s">
        <v>66</v>
      </c>
      <c r="B37" s="8" t="s">
        <v>67</v>
      </c>
      <c r="C37" s="8" t="s">
        <v>13</v>
      </c>
      <c r="D37" s="9">
        <v>44377</v>
      </c>
      <c r="E37" s="10">
        <v>1355.6</v>
      </c>
      <c r="F37" s="6"/>
      <c r="G37" s="11">
        <v>44196</v>
      </c>
      <c r="H37" s="12">
        <v>1928.45</v>
      </c>
      <c r="I37" s="13">
        <v>0.038428218834996</v>
      </c>
      <c r="J37" s="14">
        <v>0.002329106436467</v>
      </c>
      <c r="K37" s="15">
        <v>8.9503411830551E-5</v>
      </c>
    </row>
    <row r="38" spans="1:11" customHeight="1" ht="16.5">
      <c r="A38" s="8" t="s">
        <v>68</v>
      </c>
      <c r="B38" s="8" t="s">
        <v>69</v>
      </c>
      <c r="C38" s="8" t="s">
        <v>17</v>
      </c>
      <c r="D38" s="9">
        <v>44377</v>
      </c>
      <c r="E38" s="10">
        <v>1318.45</v>
      </c>
      <c r="F38" s="6"/>
      <c r="G38" s="11">
        <v>44196</v>
      </c>
      <c r="H38" s="12">
        <v>511.96</v>
      </c>
      <c r="I38" s="13">
        <v>0.010201825774464</v>
      </c>
      <c r="J38" s="14">
        <v>0.0027760876178886</v>
      </c>
      <c r="K38" s="15">
        <v>2.8321162212345E-5</v>
      </c>
    </row>
    <row r="39" spans="1:11" customHeight="1" ht="16.5">
      <c r="A39" s="5" t="s">
        <v>70</v>
      </c>
      <c r="B39" s="5"/>
      <c r="C39" s="5"/>
      <c r="D39" s="6"/>
      <c r="E39" s="6"/>
      <c r="F39" s="6"/>
      <c r="G39" s="7"/>
      <c r="H39" s="7"/>
      <c r="I39" s="6"/>
      <c r="J39" s="7"/>
      <c r="K39" s="7"/>
    </row>
    <row r="40" spans="1:11" customHeight="1" ht="16.5">
      <c r="A40" s="8" t="s">
        <v>71</v>
      </c>
      <c r="B40" s="8" t="s">
        <v>72</v>
      </c>
      <c r="C40" s="8" t="s">
        <v>9</v>
      </c>
      <c r="D40" s="9">
        <v>44377</v>
      </c>
      <c r="E40" s="10">
        <v>1091.45</v>
      </c>
      <c r="F40" s="6"/>
      <c r="G40" s="11">
        <v>44347</v>
      </c>
      <c r="H40" s="12">
        <v>219.217</v>
      </c>
      <c r="I40" s="13">
        <v>0.0043683366684909</v>
      </c>
      <c r="J40" s="14">
        <v>0.002470700613542</v>
      </c>
      <c r="K40" s="15">
        <v>1.0792852086999E-5</v>
      </c>
    </row>
    <row r="41" spans="1:11" customHeight="1" ht="16.5">
      <c r="A41" s="5" t="s">
        <v>73</v>
      </c>
      <c r="B41" s="5"/>
      <c r="C41" s="5"/>
      <c r="D41" s="6"/>
      <c r="E41" s="6"/>
      <c r="F41" s="6"/>
      <c r="G41" s="7"/>
      <c r="H41" s="7"/>
      <c r="I41" s="6"/>
      <c r="J41" s="7"/>
      <c r="K41" s="7"/>
    </row>
    <row r="42" spans="1:11" customHeight="1" ht="16.5">
      <c r="A42" s="8" t="s">
        <v>74</v>
      </c>
      <c r="B42" s="8" t="s">
        <v>75</v>
      </c>
      <c r="C42" s="8" t="s">
        <v>17</v>
      </c>
      <c r="D42" s="9">
        <v>44377</v>
      </c>
      <c r="E42" s="10">
        <v>160.07</v>
      </c>
      <c r="F42" s="6"/>
      <c r="G42" s="11">
        <v>44347</v>
      </c>
      <c r="H42" s="12">
        <v>1502.462</v>
      </c>
      <c r="I42" s="13">
        <v>0.029939556912165</v>
      </c>
      <c r="J42" s="14">
        <v>0.002442384769539</v>
      </c>
      <c r="K42" s="15">
        <v>7.3123917809017E-5</v>
      </c>
    </row>
    <row r="43" spans="1:11" customHeight="1" ht="16.5">
      <c r="A43" s="8" t="s">
        <v>76</v>
      </c>
      <c r="B43" s="8" t="s">
        <v>77</v>
      </c>
      <c r="C43" s="8" t="s">
        <v>9</v>
      </c>
      <c r="D43" s="9">
        <v>44377</v>
      </c>
      <c r="E43" s="10">
        <v>182.56</v>
      </c>
      <c r="F43" s="6"/>
      <c r="G43" s="11">
        <v>44347</v>
      </c>
      <c r="H43" s="12">
        <v>3090.6221</v>
      </c>
      <c r="I43" s="13">
        <v>0.061586819671277</v>
      </c>
      <c r="J43" s="14">
        <v>0.0026912725874664</v>
      </c>
      <c r="K43" s="15">
        <v>0.00016574691953054</v>
      </c>
    </row>
    <row r="44" spans="1:11" customHeight="1" ht="16.5">
      <c r="A44" s="8" t="s">
        <v>78</v>
      </c>
      <c r="B44" s="8" t="s">
        <v>79</v>
      </c>
      <c r="C44" s="8" t="s">
        <v>9</v>
      </c>
      <c r="D44" s="9">
        <v>44377</v>
      </c>
      <c r="E44" s="10">
        <v>120.15</v>
      </c>
      <c r="F44" s="6"/>
      <c r="G44" s="11">
        <v>44347</v>
      </c>
      <c r="H44" s="12">
        <v>290.8939</v>
      </c>
      <c r="I44" s="13">
        <v>0.0057966420944102</v>
      </c>
      <c r="J44" s="14">
        <v>0.002586782376502</v>
      </c>
      <c r="K44" s="15">
        <v>1.499465161271E-5</v>
      </c>
    </row>
    <row r="45" spans="1:11" customHeight="1" ht="16.5">
      <c r="A45" s="5" t="s">
        <v>80</v>
      </c>
      <c r="B45" s="5"/>
      <c r="C45" s="5"/>
      <c r="D45" s="6"/>
      <c r="E45" s="6"/>
      <c r="F45" s="6"/>
      <c r="G45" s="7"/>
      <c r="H45" s="7"/>
      <c r="I45" s="6"/>
      <c r="J45" s="7"/>
      <c r="K45" s="7"/>
    </row>
    <row r="46" spans="1:11" customHeight="1" ht="16.5">
      <c r="A46" s="8" t="s">
        <v>81</v>
      </c>
      <c r="B46" s="8" t="s">
        <v>82</v>
      </c>
      <c r="C46" s="8" t="s">
        <v>9</v>
      </c>
      <c r="D46" s="9">
        <v>44377</v>
      </c>
      <c r="E46" s="10">
        <v>1213.36</v>
      </c>
      <c r="F46" s="6"/>
      <c r="G46" s="11">
        <v>44347</v>
      </c>
      <c r="H46" s="12">
        <v>1925.6</v>
      </c>
      <c r="I46" s="13">
        <v>0.038371426891373</v>
      </c>
      <c r="J46" s="14">
        <v>0.0028514517608746</v>
      </c>
      <c r="K46" s="15">
        <v>0.00010941427277668</v>
      </c>
    </row>
    <row r="47" spans="1:11" customHeight="1" ht="16.5">
      <c r="A47" s="5" t="s">
        <v>83</v>
      </c>
      <c r="B47" s="5"/>
      <c r="C47" s="5"/>
      <c r="D47" s="6"/>
      <c r="E47" s="6"/>
      <c r="F47" s="6"/>
      <c r="G47" s="7"/>
      <c r="H47" s="7"/>
      <c r="I47" s="6"/>
      <c r="J47" s="7"/>
      <c r="K47" s="7"/>
    </row>
    <row r="48" spans="1:11" customHeight="1" ht="16.5">
      <c r="A48" s="8" t="s">
        <v>84</v>
      </c>
      <c r="B48" s="8" t="s">
        <v>85</v>
      </c>
      <c r="C48" s="8" t="s">
        <v>9</v>
      </c>
      <c r="D48" s="9">
        <v>44377</v>
      </c>
      <c r="E48" s="10">
        <v>242.79</v>
      </c>
      <c r="F48" s="6"/>
      <c r="G48" s="11">
        <v>44347</v>
      </c>
      <c r="H48" s="12">
        <v>7485.3206</v>
      </c>
      <c r="I48" s="13">
        <v>0.14915996684742</v>
      </c>
      <c r="J48" s="14">
        <v>0.0032644628099172</v>
      </c>
      <c r="K48" s="15">
        <v>0.00048692716450188</v>
      </c>
    </row>
    <row r="49" spans="1:11" customHeight="1" ht="16.5">
      <c r="A49" s="5" t="s">
        <v>86</v>
      </c>
      <c r="B49" s="5"/>
      <c r="C49" s="5"/>
      <c r="D49" s="6"/>
      <c r="E49" s="6"/>
      <c r="F49" s="6"/>
      <c r="G49" s="7"/>
      <c r="H49" s="7"/>
      <c r="I49" s="6"/>
      <c r="J49" s="7"/>
      <c r="K49" s="7"/>
    </row>
    <row r="50" spans="1:11" customHeight="1" ht="16.5">
      <c r="A50" s="8" t="s">
        <v>87</v>
      </c>
      <c r="B50" s="8" t="s">
        <v>88</v>
      </c>
      <c r="C50" s="8" t="s">
        <v>9</v>
      </c>
      <c r="D50" s="9">
        <v>44377</v>
      </c>
      <c r="E50" s="10">
        <v>181.0298</v>
      </c>
      <c r="F50" s="6"/>
      <c r="G50" s="11">
        <v>44347</v>
      </c>
      <c r="H50" s="12">
        <v>1098.8882</v>
      </c>
      <c r="I50" s="13">
        <v>0.021897542702582</v>
      </c>
      <c r="J50" s="14">
        <v>0.0031925086601161</v>
      </c>
      <c r="K50" s="15">
        <v>6.9908094713256E-5</v>
      </c>
    </row>
    <row r="51" spans="1:11" customHeight="1" ht="16.5">
      <c r="A51" s="5" t="s">
        <v>89</v>
      </c>
      <c r="B51" s="5"/>
      <c r="C51" s="5"/>
      <c r="D51" s="6"/>
      <c r="E51" s="6"/>
      <c r="F51" s="6"/>
      <c r="G51" s="7"/>
      <c r="H51" s="7"/>
      <c r="I51" s="6"/>
      <c r="J51" s="7"/>
      <c r="K51" s="7"/>
    </row>
    <row r="52" spans="1:11" customHeight="1" ht="16.5">
      <c r="A52" s="8" t="s">
        <v>90</v>
      </c>
      <c r="B52" s="8" t="s">
        <v>91</v>
      </c>
      <c r="C52" s="8" t="s">
        <v>13</v>
      </c>
      <c r="D52" s="9">
        <v>44377</v>
      </c>
      <c r="E52" s="10">
        <v>1602.95</v>
      </c>
      <c r="F52" s="6"/>
      <c r="G52" s="11">
        <v>44196</v>
      </c>
      <c r="H52" s="12">
        <v>3725.29</v>
      </c>
      <c r="I52" s="13">
        <v>0.074233845494476</v>
      </c>
      <c r="J52" s="14">
        <v>0.0023135844927309</v>
      </c>
      <c r="K52" s="15">
        <v>0.0001717462737718</v>
      </c>
    </row>
    <row r="53" spans="1:11" customHeight="1" ht="16.5">
      <c r="A53" s="8" t="s">
        <v>92</v>
      </c>
      <c r="B53" s="8" t="s">
        <v>93</v>
      </c>
      <c r="C53" s="8" t="s">
        <v>17</v>
      </c>
      <c r="D53" s="9">
        <v>44377</v>
      </c>
      <c r="E53" s="10">
        <v>1180.3</v>
      </c>
      <c r="F53" s="6"/>
      <c r="G53" s="11">
        <v>44196</v>
      </c>
      <c r="H53" s="12">
        <v>1055.5</v>
      </c>
      <c r="I53" s="13">
        <v>0.021032946138265</v>
      </c>
      <c r="J53" s="14">
        <v>0.0030167835139154</v>
      </c>
      <c r="K53" s="15">
        <v>6.345184515899E-5</v>
      </c>
    </row>
    <row r="54" spans="1:11" customHeight="1" ht="16.5">
      <c r="A54" s="5" t="s">
        <v>94</v>
      </c>
      <c r="B54" s="5"/>
      <c r="C54" s="5"/>
      <c r="D54" s="6"/>
      <c r="E54" s="6"/>
      <c r="F54" s="6"/>
      <c r="G54" s="7"/>
      <c r="H54" s="7"/>
      <c r="I54" s="6"/>
      <c r="J54" s="7"/>
      <c r="K54" s="7"/>
    </row>
    <row r="55" spans="1:11" customHeight="1" ht="16.5">
      <c r="A55" s="8" t="s">
        <v>95</v>
      </c>
      <c r="B55" s="8" t="s">
        <v>96</v>
      </c>
      <c r="C55" s="8" t="s">
        <v>9</v>
      </c>
      <c r="D55" s="9">
        <v>44377</v>
      </c>
      <c r="E55" s="10">
        <v>1882.27</v>
      </c>
      <c r="F55" s="6"/>
      <c r="G55" s="11">
        <v>44347</v>
      </c>
      <c r="H55" s="12">
        <v>2297.049706</v>
      </c>
      <c r="I55" s="13">
        <v>0.045773304351697</v>
      </c>
      <c r="J55" s="14">
        <v>0.0030534920651839</v>
      </c>
      <c r="K55" s="15">
        <v>0.00013976842163516</v>
      </c>
    </row>
    <row r="56" spans="1:11" customHeight="1" ht="16.5">
      <c r="A56" s="8" t="s">
        <v>97</v>
      </c>
      <c r="B56" s="8" t="s">
        <v>98</v>
      </c>
      <c r="C56" s="8" t="s">
        <v>17</v>
      </c>
      <c r="D56" s="9">
        <v>44377</v>
      </c>
      <c r="E56" s="10">
        <v>1670.1</v>
      </c>
      <c r="F56" s="6"/>
      <c r="G56" s="11">
        <v>44347</v>
      </c>
      <c r="H56" s="12">
        <v>690.418666</v>
      </c>
      <c r="I56" s="13">
        <v>0.013757971212535</v>
      </c>
      <c r="J56" s="14">
        <v>0.0013790622376784</v>
      </c>
      <c r="K56" s="15">
        <v>1.8973098566274E-5</v>
      </c>
    </row>
    <row r="57" spans="1:11" customHeight="1" ht="16.5">
      <c r="A57" s="5" t="s">
        <v>99</v>
      </c>
      <c r="B57" s="5"/>
      <c r="C57" s="5"/>
      <c r="D57" s="6"/>
      <c r="E57" s="6"/>
      <c r="F57" s="6"/>
      <c r="G57" s="7"/>
      <c r="H57" s="7"/>
      <c r="I57" s="6"/>
      <c r="J57" s="7"/>
      <c r="K57" s="7"/>
    </row>
    <row r="58" spans="1:11" customHeight="1" ht="16.5">
      <c r="A58" s="8" t="s">
        <v>100</v>
      </c>
      <c r="B58" s="8" t="s">
        <v>101</v>
      </c>
      <c r="C58" s="8" t="s">
        <v>17</v>
      </c>
      <c r="D58" s="9">
        <v>44377</v>
      </c>
      <c r="E58" s="10">
        <v>1900.8523</v>
      </c>
      <c r="F58" s="6"/>
      <c r="G58" s="11">
        <v>44347</v>
      </c>
      <c r="H58" s="12">
        <v>688.1791926</v>
      </c>
      <c r="I58" s="13">
        <v>0.013713345231105</v>
      </c>
      <c r="J58" s="14">
        <v>0.017112141286944</v>
      </c>
      <c r="K58" s="15">
        <v>0.0002346647011113</v>
      </c>
    </row>
    <row r="59" spans="1:11" customHeight="1" ht="16.5">
      <c r="A59" s="8" t="s">
        <v>102</v>
      </c>
      <c r="B59" s="8" t="s">
        <v>103</v>
      </c>
      <c r="C59" s="8" t="s">
        <v>13</v>
      </c>
      <c r="D59" s="9">
        <v>44377</v>
      </c>
      <c r="E59" s="10">
        <v>2817.3321</v>
      </c>
      <c r="F59" s="6"/>
      <c r="G59" s="11">
        <v>44347</v>
      </c>
      <c r="H59" s="12">
        <v>666.8073906</v>
      </c>
      <c r="I59" s="13">
        <v>0.013287469380471</v>
      </c>
      <c r="J59" s="14">
        <v>0.010030749785398</v>
      </c>
      <c r="K59" s="15">
        <v>0.00013328328063664</v>
      </c>
    </row>
    <row r="60" spans="1:11" customHeight="1" ht="16.5">
      <c r="A60" s="8" t="s">
        <v>104</v>
      </c>
      <c r="B60" s="8" t="s">
        <v>105</v>
      </c>
      <c r="C60" s="8" t="s">
        <v>13</v>
      </c>
      <c r="D60" s="9">
        <v>44377</v>
      </c>
      <c r="E60" s="10">
        <v>3045.7086</v>
      </c>
      <c r="F60" s="6"/>
      <c r="G60" s="11">
        <v>44347</v>
      </c>
      <c r="H60" s="12">
        <v>2067.174364</v>
      </c>
      <c r="I60" s="13">
        <v>0.041192578926021</v>
      </c>
      <c r="J60" s="14">
        <v>0.012003557037754</v>
      </c>
      <c r="K60" s="15">
        <v>0.00049445747067069</v>
      </c>
    </row>
    <row r="61" spans="1:11" customHeight="1" ht="16.5">
      <c r="A61" s="16" t="s">
        <v>106</v>
      </c>
      <c r="B61" s="16"/>
      <c r="C61" s="16"/>
      <c r="D61" s="17"/>
      <c r="E61" s="17"/>
      <c r="F61" s="17"/>
      <c r="G61" s="18"/>
      <c r="H61" s="19">
        <f>SUM(H2:H60)</f>
        <v>50183.1742002</v>
      </c>
      <c r="I61" s="20">
        <f>SUM(I2:I60)</f>
        <v>1</v>
      </c>
      <c r="J61" s="18"/>
      <c r="K61" s="21">
        <f>SUM(K2:K60)</f>
        <v>0.0043285565452767</v>
      </c>
    </row>
    <row r="63" spans="1:11">
      <c r="A63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" right="0.23622047244094" top="0.74803149606299" bottom="0.74803149606299" header="0.31496062992126" footer="0.31496062992126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28"/>
  <sheetViews>
    <sheetView tabSelected="0" workbookViewId="0" showGridLines="true" showRowColHeaders="1">
      <selection activeCell="K26" sqref="K26"/>
    </sheetView>
  </sheetViews>
  <sheetFormatPr defaultRowHeight="14.4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44377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>
        <v>1291</v>
      </c>
      <c r="B2" s="5"/>
      <c r="C2" s="5"/>
      <c r="D2" s="6"/>
      <c r="E2" s="6"/>
      <c r="F2" s="6"/>
      <c r="G2" s="7"/>
      <c r="H2" s="7"/>
      <c r="I2" s="6"/>
      <c r="J2" s="7"/>
      <c r="K2" s="7"/>
    </row>
    <row r="3" spans="1:11" customHeight="1" ht="16.5">
      <c r="A3" s="8" t="s">
        <v>7</v>
      </c>
      <c r="B3" s="8" t="s">
        <v>8</v>
      </c>
      <c r="C3" s="8" t="s">
        <v>9</v>
      </c>
      <c r="D3" s="9">
        <v>44377</v>
      </c>
      <c r="E3" s="10">
        <v>114.9148</v>
      </c>
      <c r="F3" s="6"/>
      <c r="G3" s="11">
        <v>44347</v>
      </c>
      <c r="H3" s="12">
        <v>650.37</v>
      </c>
      <c r="I3" s="13">
        <v>0.025012028258122</v>
      </c>
      <c r="J3" s="14">
        <v>0.015449815492938</v>
      </c>
      <c r="K3" s="15">
        <v>0.00038643122169214</v>
      </c>
    </row>
    <row r="4" spans="1:11" customHeight="1" ht="16.5">
      <c r="A4" s="5" t="s">
        <v>25</v>
      </c>
      <c r="B4" s="5"/>
      <c r="C4" s="5"/>
      <c r="D4" s="6"/>
      <c r="E4" s="6"/>
      <c r="F4" s="6"/>
      <c r="G4" s="7"/>
      <c r="H4" s="7"/>
      <c r="I4" s="6"/>
      <c r="J4" s="7"/>
      <c r="K4" s="7"/>
    </row>
    <row r="5" spans="1:11" customHeight="1" ht="16.5">
      <c r="A5" s="8" t="s">
        <v>108</v>
      </c>
      <c r="B5" s="8" t="s">
        <v>27</v>
      </c>
      <c r="C5" s="8" t="s">
        <v>9</v>
      </c>
      <c r="D5" s="9">
        <v>44377</v>
      </c>
      <c r="E5" s="10">
        <v>1955.42</v>
      </c>
      <c r="F5" s="6"/>
      <c r="G5" s="11">
        <v>44347</v>
      </c>
      <c r="H5" s="12">
        <v>6069.6253</v>
      </c>
      <c r="I5" s="13">
        <v>0.23342657182806</v>
      </c>
      <c r="J5" s="14">
        <v>0.0039533403158565</v>
      </c>
      <c r="K5" s="15">
        <v>0.00092281467720003</v>
      </c>
    </row>
    <row r="6" spans="1:11" customHeight="1" ht="16.5">
      <c r="A6" s="5" t="s">
        <v>36</v>
      </c>
      <c r="B6" s="5"/>
      <c r="C6" s="5"/>
      <c r="D6" s="6"/>
      <c r="E6" s="6"/>
      <c r="F6" s="6"/>
      <c r="G6" s="7"/>
      <c r="H6" s="7"/>
      <c r="I6" s="6"/>
      <c r="J6" s="7"/>
      <c r="K6" s="7"/>
    </row>
    <row r="7" spans="1:11" customHeight="1" ht="16.5">
      <c r="A7" s="8" t="s">
        <v>109</v>
      </c>
      <c r="B7" s="8" t="s">
        <v>38</v>
      </c>
      <c r="C7" s="8" t="s">
        <v>9</v>
      </c>
      <c r="D7" s="9">
        <v>44377</v>
      </c>
      <c r="E7" s="10">
        <v>165.77</v>
      </c>
      <c r="F7" s="6" t="s">
        <v>35</v>
      </c>
      <c r="G7" s="11">
        <v>44286</v>
      </c>
      <c r="H7" s="12">
        <v>1005</v>
      </c>
      <c r="I7" s="13">
        <v>0.038650442670192</v>
      </c>
      <c r="J7" s="14">
        <v>0.0028433151845131</v>
      </c>
      <c r="K7" s="15">
        <v>0.00010989539053231</v>
      </c>
    </row>
    <row r="8" spans="1:11" customHeight="1" ht="16.5">
      <c r="A8" s="5" t="s">
        <v>44</v>
      </c>
      <c r="B8" s="5"/>
      <c r="C8" s="5"/>
      <c r="D8" s="6"/>
      <c r="E8" s="6"/>
      <c r="F8" s="6"/>
      <c r="G8" s="7"/>
      <c r="H8" s="7"/>
      <c r="I8" s="6"/>
      <c r="J8" s="7"/>
      <c r="K8" s="7"/>
    </row>
    <row r="9" spans="1:11" customHeight="1" ht="16.5">
      <c r="A9" s="8" t="s">
        <v>110</v>
      </c>
      <c r="B9" s="8" t="s">
        <v>46</v>
      </c>
      <c r="C9" s="8" t="s">
        <v>9</v>
      </c>
      <c r="D9" s="9">
        <v>44377</v>
      </c>
      <c r="E9" s="10">
        <v>1311.03</v>
      </c>
      <c r="F9" s="6"/>
      <c r="G9" s="11">
        <v>44347</v>
      </c>
      <c r="H9" s="12">
        <v>334.5077</v>
      </c>
      <c r="I9" s="13">
        <v>0.012864547941879</v>
      </c>
      <c r="J9" s="14">
        <v>0.0026231263383298</v>
      </c>
      <c r="K9" s="15">
        <v>3.3745334537048E-5</v>
      </c>
    </row>
    <row r="10" spans="1:11" customHeight="1" ht="16.5">
      <c r="A10" s="8" t="s">
        <v>111</v>
      </c>
      <c r="B10" s="8" t="s">
        <v>48</v>
      </c>
      <c r="C10" s="8" t="s">
        <v>9</v>
      </c>
      <c r="D10" s="9">
        <v>44377</v>
      </c>
      <c r="E10" s="10">
        <v>1364.55</v>
      </c>
      <c r="F10" s="6"/>
      <c r="G10" s="11">
        <v>44347</v>
      </c>
      <c r="H10" s="12">
        <v>868.402</v>
      </c>
      <c r="I10" s="13">
        <v>0.033397136035503</v>
      </c>
      <c r="J10" s="14">
        <v>0.0022328150362465</v>
      </c>
      <c r="K10" s="15">
        <v>7.4569627507641E-5</v>
      </c>
    </row>
    <row r="11" spans="1:11" customHeight="1" ht="16.5">
      <c r="A11" s="5" t="s">
        <v>57</v>
      </c>
      <c r="B11" s="5"/>
      <c r="C11" s="5"/>
      <c r="D11" s="6"/>
      <c r="E11" s="6"/>
      <c r="F11" s="6"/>
      <c r="G11" s="7"/>
      <c r="H11" s="7"/>
      <c r="I11" s="6"/>
      <c r="J11" s="7"/>
      <c r="K11" s="7"/>
    </row>
    <row r="12" spans="1:11" customHeight="1" ht="16.5">
      <c r="A12" s="8" t="s">
        <v>112</v>
      </c>
      <c r="B12" s="8" t="s">
        <v>59</v>
      </c>
      <c r="C12" s="8" t="s">
        <v>9</v>
      </c>
      <c r="D12" s="9">
        <v>44377</v>
      </c>
      <c r="E12" s="10">
        <v>1530.48</v>
      </c>
      <c r="F12" s="6" t="s">
        <v>35</v>
      </c>
      <c r="G12" s="11">
        <v>44286</v>
      </c>
      <c r="H12" s="12">
        <v>666.793004</v>
      </c>
      <c r="I12" s="13">
        <v>0.025643626640783</v>
      </c>
      <c r="J12" s="14">
        <v>0.0022395976582448</v>
      </c>
      <c r="K12" s="15">
        <v>5.7431406173602E-5</v>
      </c>
    </row>
    <row r="13" spans="1:11" customHeight="1" ht="16.5">
      <c r="A13" s="5" t="s">
        <v>70</v>
      </c>
      <c r="B13" s="5"/>
      <c r="C13" s="5"/>
      <c r="D13" s="6"/>
      <c r="E13" s="6"/>
      <c r="F13" s="6"/>
      <c r="G13" s="7"/>
      <c r="H13" s="7"/>
      <c r="I13" s="6"/>
      <c r="J13" s="7"/>
      <c r="K13" s="7"/>
    </row>
    <row r="14" spans="1:11" customHeight="1" ht="16.5">
      <c r="A14" s="8" t="s">
        <v>113</v>
      </c>
      <c r="B14" s="8" t="s">
        <v>72</v>
      </c>
      <c r="C14" s="8" t="s">
        <v>9</v>
      </c>
      <c r="D14" s="9">
        <v>44377</v>
      </c>
      <c r="E14" s="10">
        <v>1091.45</v>
      </c>
      <c r="F14" s="6"/>
      <c r="G14" s="11">
        <v>44347</v>
      </c>
      <c r="H14" s="12">
        <v>219.217</v>
      </c>
      <c r="I14" s="13">
        <v>0.0084306806873946</v>
      </c>
      <c r="J14" s="14">
        <v>0.002470700613542</v>
      </c>
      <c r="K14" s="15">
        <v>2.0829687946923E-5</v>
      </c>
    </row>
    <row r="15" spans="1:11" customHeight="1" ht="16.5">
      <c r="A15" s="5" t="s">
        <v>73</v>
      </c>
      <c r="B15" s="5"/>
      <c r="C15" s="5"/>
      <c r="D15" s="6"/>
      <c r="E15" s="6"/>
      <c r="F15" s="6"/>
      <c r="G15" s="7"/>
      <c r="H15" s="7"/>
      <c r="I15" s="6"/>
      <c r="J15" s="7"/>
      <c r="K15" s="7"/>
    </row>
    <row r="16" spans="1:11" customHeight="1" ht="16.5">
      <c r="A16" s="8" t="s">
        <v>114</v>
      </c>
      <c r="B16" s="8" t="s">
        <v>77</v>
      </c>
      <c r="C16" s="8" t="s">
        <v>9</v>
      </c>
      <c r="D16" s="9">
        <v>44377</v>
      </c>
      <c r="E16" s="10">
        <v>182.56</v>
      </c>
      <c r="F16" s="6"/>
      <c r="G16" s="11">
        <v>44347</v>
      </c>
      <c r="H16" s="12">
        <v>3090.6221</v>
      </c>
      <c r="I16" s="13">
        <v>0.11885961422018</v>
      </c>
      <c r="J16" s="14">
        <v>0.0026912725874664</v>
      </c>
      <c r="K16" s="15">
        <v>0.0003198836215076</v>
      </c>
    </row>
    <row r="17" spans="1:11" customHeight="1" ht="16.5">
      <c r="A17" s="8" t="s">
        <v>115</v>
      </c>
      <c r="B17" s="8" t="s">
        <v>79</v>
      </c>
      <c r="C17" s="8" t="s">
        <v>9</v>
      </c>
      <c r="D17" s="9">
        <v>44377</v>
      </c>
      <c r="E17" s="10">
        <v>120.15</v>
      </c>
      <c r="F17" s="6"/>
      <c r="G17" s="11">
        <v>44347</v>
      </c>
      <c r="H17" s="12">
        <v>290.8939</v>
      </c>
      <c r="I17" s="13">
        <v>0.011187241796078</v>
      </c>
      <c r="J17" s="14">
        <v>0.002586782376502</v>
      </c>
      <c r="K17" s="15">
        <v>2.8938959919762E-5</v>
      </c>
    </row>
    <row r="18" spans="1:11" customHeight="1" ht="16.5">
      <c r="A18" s="5" t="s">
        <v>80</v>
      </c>
      <c r="B18" s="5"/>
      <c r="C18" s="5"/>
      <c r="D18" s="6"/>
      <c r="E18" s="6"/>
      <c r="F18" s="6"/>
      <c r="G18" s="7"/>
      <c r="H18" s="7"/>
      <c r="I18" s="6"/>
      <c r="J18" s="7"/>
      <c r="K18" s="7"/>
    </row>
    <row r="19" spans="1:11" customHeight="1" ht="16.5">
      <c r="A19" s="8" t="s">
        <v>116</v>
      </c>
      <c r="B19" s="8" t="s">
        <v>82</v>
      </c>
      <c r="C19" s="8" t="s">
        <v>9</v>
      </c>
      <c r="D19" s="9">
        <v>44377</v>
      </c>
      <c r="E19" s="10">
        <v>1213.36</v>
      </c>
      <c r="F19" s="6"/>
      <c r="G19" s="11">
        <v>44347</v>
      </c>
      <c r="H19" s="12">
        <v>1925.6</v>
      </c>
      <c r="I19" s="13">
        <v>0.074055017319127</v>
      </c>
      <c r="J19" s="14">
        <v>0.0028514517608746</v>
      </c>
      <c r="K19" s="15">
        <v>0.00021116430953623</v>
      </c>
    </row>
    <row r="20" spans="1:11" customHeight="1" ht="16.5">
      <c r="A20" s="5" t="s">
        <v>83</v>
      </c>
      <c r="B20" s="5"/>
      <c r="C20" s="5"/>
      <c r="D20" s="6"/>
      <c r="E20" s="6"/>
      <c r="F20" s="6"/>
      <c r="G20" s="7"/>
      <c r="H20" s="7"/>
      <c r="I20" s="6"/>
      <c r="J20" s="7"/>
      <c r="K20" s="7"/>
    </row>
    <row r="21" spans="1:11" customHeight="1" ht="16.5">
      <c r="A21" s="8" t="s">
        <v>117</v>
      </c>
      <c r="B21" s="8" t="s">
        <v>85</v>
      </c>
      <c r="C21" s="8" t="s">
        <v>9</v>
      </c>
      <c r="D21" s="9">
        <v>44377</v>
      </c>
      <c r="E21" s="10">
        <v>242.79</v>
      </c>
      <c r="F21" s="6"/>
      <c r="G21" s="11">
        <v>44347</v>
      </c>
      <c r="H21" s="12">
        <v>7485.3206</v>
      </c>
      <c r="I21" s="13">
        <v>0.28787159673464</v>
      </c>
      <c r="J21" s="14">
        <v>0.0032644628099172</v>
      </c>
      <c r="K21" s="15">
        <v>0.00093974612157171</v>
      </c>
    </row>
    <row r="22" spans="1:11" customHeight="1" ht="16.5">
      <c r="A22" s="5" t="s">
        <v>86</v>
      </c>
      <c r="B22" s="5"/>
      <c r="C22" s="5"/>
      <c r="D22" s="6"/>
      <c r="E22" s="6"/>
      <c r="F22" s="6"/>
      <c r="G22" s="7"/>
      <c r="H22" s="7"/>
      <c r="I22" s="6"/>
      <c r="J22" s="7"/>
      <c r="K22" s="7"/>
    </row>
    <row r="23" spans="1:11" customHeight="1" ht="16.5">
      <c r="A23" s="8" t="s">
        <v>118</v>
      </c>
      <c r="B23" s="8" t="s">
        <v>88</v>
      </c>
      <c r="C23" s="8" t="s">
        <v>9</v>
      </c>
      <c r="D23" s="9">
        <v>44377</v>
      </c>
      <c r="E23" s="10">
        <v>181.0298</v>
      </c>
      <c r="F23" s="6"/>
      <c r="G23" s="11">
        <v>44347</v>
      </c>
      <c r="H23" s="12">
        <v>1098.8882</v>
      </c>
      <c r="I23" s="13">
        <v>0.042261209328409</v>
      </c>
      <c r="J23" s="14">
        <v>0.0031925086601161</v>
      </c>
      <c r="K23" s="15">
        <v>0.00013491927676793</v>
      </c>
    </row>
    <row r="24" spans="1:11" customHeight="1" ht="16.5">
      <c r="A24" s="5" t="s">
        <v>94</v>
      </c>
      <c r="B24" s="5"/>
      <c r="C24" s="5"/>
      <c r="D24" s="6"/>
      <c r="E24" s="6"/>
      <c r="F24" s="6"/>
      <c r="G24" s="7"/>
      <c r="H24" s="7"/>
      <c r="I24" s="6"/>
      <c r="J24" s="7"/>
      <c r="K24" s="7"/>
    </row>
    <row r="25" spans="1:11" customHeight="1" ht="16.5">
      <c r="A25" s="8" t="s">
        <v>119</v>
      </c>
      <c r="B25" s="8" t="s">
        <v>96</v>
      </c>
      <c r="C25" s="8" t="s">
        <v>9</v>
      </c>
      <c r="D25" s="9">
        <v>44377</v>
      </c>
      <c r="E25" s="10">
        <v>1882.27</v>
      </c>
      <c r="F25" s="6"/>
      <c r="G25" s="11">
        <v>44347</v>
      </c>
      <c r="H25" s="12">
        <v>2297.049706</v>
      </c>
      <c r="I25" s="13">
        <v>0.088340286539637</v>
      </c>
      <c r="J25" s="14">
        <v>0.0030534920651839</v>
      </c>
      <c r="K25" s="15">
        <v>0.00026974636398485</v>
      </c>
    </row>
    <row r="26" spans="1:11" customHeight="1" ht="16.5">
      <c r="A26" s="16" t="s">
        <v>106</v>
      </c>
      <c r="B26" s="16"/>
      <c r="C26" s="16"/>
      <c r="D26" s="17"/>
      <c r="E26" s="17"/>
      <c r="F26" s="17"/>
      <c r="G26" s="18"/>
      <c r="H26" s="19">
        <f>SUM(H2:H25)</f>
        <v>26002.28951</v>
      </c>
      <c r="I26" s="20">
        <f>SUM(I2:I25)</f>
        <v>1</v>
      </c>
      <c r="J26" s="18"/>
      <c r="K26" s="21">
        <f>SUM(K2:K25)</f>
        <v>0.0035101159988778</v>
      </c>
    </row>
    <row r="28" spans="1:11">
      <c r="A28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" right="0.23622047244094" top="0.74803149606299" bottom="0.74803149606299" header="0.31496062992126" footer="0.31496062992126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28"/>
  <sheetViews>
    <sheetView tabSelected="0" workbookViewId="0" showGridLines="true" showRowColHeaders="1">
      <selection activeCell="K26" sqref="K26"/>
    </sheetView>
  </sheetViews>
  <sheetFormatPr defaultRowHeight="14.4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44377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10</v>
      </c>
      <c r="B2" s="5"/>
      <c r="C2" s="5"/>
      <c r="D2" s="6"/>
      <c r="E2" s="6"/>
      <c r="F2" s="6"/>
      <c r="G2" s="7"/>
      <c r="H2" s="7"/>
      <c r="I2" s="6"/>
      <c r="J2" s="7"/>
      <c r="K2" s="7"/>
    </row>
    <row r="3" spans="1:11" customHeight="1" ht="16.5">
      <c r="A3" s="8" t="s">
        <v>120</v>
      </c>
      <c r="B3" s="8" t="s">
        <v>12</v>
      </c>
      <c r="C3" s="8" t="s">
        <v>13</v>
      </c>
      <c r="D3" s="9">
        <v>44377</v>
      </c>
      <c r="E3" s="10">
        <v>1328.15</v>
      </c>
      <c r="F3" s="6"/>
      <c r="G3" s="11">
        <v>44104</v>
      </c>
      <c r="H3" s="12">
        <v>294.87</v>
      </c>
      <c r="I3" s="13">
        <v>0.018543979684296</v>
      </c>
      <c r="J3" s="14">
        <v>0.0021882663648369</v>
      </c>
      <c r="K3" s="15">
        <v>4.0579167013365E-5</v>
      </c>
    </row>
    <row r="4" spans="1:11" customHeight="1" ht="16.5">
      <c r="A4" s="5" t="s">
        <v>14</v>
      </c>
      <c r="B4" s="5"/>
      <c r="C4" s="5"/>
      <c r="D4" s="6"/>
      <c r="E4" s="6"/>
      <c r="F4" s="6"/>
      <c r="G4" s="7"/>
      <c r="H4" s="7"/>
      <c r="I4" s="6"/>
      <c r="J4" s="7"/>
      <c r="K4" s="7"/>
    </row>
    <row r="5" spans="1:11" customHeight="1" ht="16.5">
      <c r="A5" s="8" t="s">
        <v>121</v>
      </c>
      <c r="B5" s="8" t="s">
        <v>19</v>
      </c>
      <c r="C5" s="8" t="s">
        <v>13</v>
      </c>
      <c r="D5" s="9">
        <v>44377</v>
      </c>
      <c r="E5" s="10">
        <v>557.41</v>
      </c>
      <c r="F5" s="6"/>
      <c r="G5" s="11">
        <v>44347</v>
      </c>
      <c r="H5" s="12">
        <v>1673.697</v>
      </c>
      <c r="I5" s="13">
        <v>0.10525656447135</v>
      </c>
      <c r="J5" s="14">
        <v>0.00038341553530041</v>
      </c>
      <c r="K5" s="15">
        <v>4.0357002010666E-5</v>
      </c>
    </row>
    <row r="6" spans="1:11" customHeight="1" ht="16.5">
      <c r="A6" s="5" t="s">
        <v>20</v>
      </c>
      <c r="B6" s="5"/>
      <c r="C6" s="5"/>
      <c r="D6" s="6"/>
      <c r="E6" s="6"/>
      <c r="F6" s="6"/>
      <c r="G6" s="7"/>
      <c r="H6" s="7"/>
      <c r="I6" s="6"/>
      <c r="J6" s="7"/>
      <c r="K6" s="7"/>
    </row>
    <row r="7" spans="1:11" customHeight="1" ht="16.5">
      <c r="A7" s="8" t="s">
        <v>122</v>
      </c>
      <c r="B7" s="8" t="s">
        <v>24</v>
      </c>
      <c r="C7" s="8" t="s">
        <v>13</v>
      </c>
      <c r="D7" s="9">
        <v>44377</v>
      </c>
      <c r="E7" s="10">
        <v>152138.6052296</v>
      </c>
      <c r="F7" s="6"/>
      <c r="G7" s="11">
        <v>44347</v>
      </c>
      <c r="H7" s="12">
        <v>2468.0373</v>
      </c>
      <c r="I7" s="13">
        <v>0.15521156289648</v>
      </c>
      <c r="J7" s="14">
        <v>0.0067108616409985</v>
      </c>
      <c r="K7" s="15">
        <v>0.0010416033236814</v>
      </c>
    </row>
    <row r="8" spans="1:11" customHeight="1" ht="16.5">
      <c r="A8" s="5" t="s">
        <v>25</v>
      </c>
      <c r="B8" s="5"/>
      <c r="C8" s="5"/>
      <c r="D8" s="6"/>
      <c r="E8" s="6"/>
      <c r="F8" s="6"/>
      <c r="G8" s="7"/>
      <c r="H8" s="7"/>
      <c r="I8" s="6"/>
      <c r="J8" s="7"/>
      <c r="K8" s="7"/>
    </row>
    <row r="9" spans="1:11" customHeight="1" ht="16.5">
      <c r="A9" s="8" t="s">
        <v>123</v>
      </c>
      <c r="B9" s="8" t="s">
        <v>31</v>
      </c>
      <c r="C9" s="8" t="s">
        <v>13</v>
      </c>
      <c r="D9" s="9">
        <v>44377</v>
      </c>
      <c r="E9" s="10">
        <v>2026.29</v>
      </c>
      <c r="F9" s="6"/>
      <c r="G9" s="11">
        <v>44347</v>
      </c>
      <c r="H9" s="12">
        <v>925.525</v>
      </c>
      <c r="I9" s="13">
        <v>0.058205028647568</v>
      </c>
      <c r="J9" s="14">
        <v>0.0074278469684541</v>
      </c>
      <c r="K9" s="15">
        <v>0.00043233804558862</v>
      </c>
    </row>
    <row r="10" spans="1:11" customHeight="1" ht="16.5">
      <c r="A10" s="5" t="s">
        <v>41</v>
      </c>
      <c r="B10" s="5"/>
      <c r="C10" s="5"/>
      <c r="D10" s="6"/>
      <c r="E10" s="6"/>
      <c r="F10" s="6"/>
      <c r="G10" s="7"/>
      <c r="H10" s="7"/>
      <c r="I10" s="6"/>
      <c r="J10" s="7"/>
      <c r="K10" s="7"/>
    </row>
    <row r="11" spans="1:11" customHeight="1" ht="16.5">
      <c r="A11" s="8" t="s">
        <v>124</v>
      </c>
      <c r="B11" s="8" t="s">
        <v>43</v>
      </c>
      <c r="C11" s="8" t="s">
        <v>13</v>
      </c>
      <c r="D11" s="9">
        <v>44377</v>
      </c>
      <c r="E11" s="10">
        <v>10678</v>
      </c>
      <c r="F11" s="6" t="s">
        <v>35</v>
      </c>
      <c r="G11" s="11">
        <v>44347</v>
      </c>
      <c r="H11" s="12">
        <v>308.525</v>
      </c>
      <c r="I11" s="13">
        <v>0.019402724360218</v>
      </c>
      <c r="J11" s="14">
        <v>0.0021586109807599</v>
      </c>
      <c r="K11" s="15">
        <v>4.1882933860624E-5</v>
      </c>
    </row>
    <row r="12" spans="1:11" customHeight="1" ht="16.5">
      <c r="A12" s="5" t="s">
        <v>49</v>
      </c>
      <c r="B12" s="5"/>
      <c r="C12" s="5"/>
      <c r="D12" s="6"/>
      <c r="E12" s="6"/>
      <c r="F12" s="6"/>
      <c r="G12" s="7"/>
      <c r="H12" s="7"/>
      <c r="I12" s="6"/>
      <c r="J12" s="7"/>
      <c r="K12" s="7"/>
    </row>
    <row r="13" spans="1:11" customHeight="1" ht="16.5">
      <c r="A13" s="8" t="s">
        <v>125</v>
      </c>
      <c r="B13" s="8" t="s">
        <v>51</v>
      </c>
      <c r="C13" s="8" t="s">
        <v>13</v>
      </c>
      <c r="D13" s="9">
        <v>44377</v>
      </c>
      <c r="E13" s="10">
        <v>12910</v>
      </c>
      <c r="F13" s="6" t="s">
        <v>35</v>
      </c>
      <c r="G13" s="11">
        <v>44286</v>
      </c>
      <c r="H13" s="12">
        <v>781.032</v>
      </c>
      <c r="I13" s="13">
        <v>0.049118057248229</v>
      </c>
      <c r="J13" s="14">
        <v>0.0038880248833593</v>
      </c>
      <c r="K13" s="15">
        <v>0.00019097222880338</v>
      </c>
    </row>
    <row r="14" spans="1:11" customHeight="1" ht="16.5">
      <c r="A14" s="5" t="s">
        <v>52</v>
      </c>
      <c r="B14" s="5"/>
      <c r="C14" s="5"/>
      <c r="D14" s="6"/>
      <c r="E14" s="6"/>
      <c r="F14" s="6"/>
      <c r="G14" s="7"/>
      <c r="H14" s="7"/>
      <c r="I14" s="6"/>
      <c r="J14" s="7"/>
      <c r="K14" s="7"/>
    </row>
    <row r="15" spans="1:11" customHeight="1" ht="16.5">
      <c r="A15" s="8" t="s">
        <v>126</v>
      </c>
      <c r="B15" s="8" t="s">
        <v>54</v>
      </c>
      <c r="C15" s="8" t="s">
        <v>13</v>
      </c>
      <c r="D15" s="9">
        <v>44377</v>
      </c>
      <c r="E15" s="10">
        <v>285535.34</v>
      </c>
      <c r="F15" s="6"/>
      <c r="G15" s="11">
        <v>44347</v>
      </c>
      <c r="H15" s="12">
        <v>287.3009</v>
      </c>
      <c r="I15" s="13">
        <v>0.018067969114797</v>
      </c>
      <c r="J15" s="14">
        <v>0.0027992371521233</v>
      </c>
      <c r="K15" s="15">
        <v>5.0576530409554E-5</v>
      </c>
    </row>
    <row r="16" spans="1:11" customHeight="1" ht="16.5">
      <c r="A16" s="8" t="s">
        <v>127</v>
      </c>
      <c r="B16" s="8" t="s">
        <v>56</v>
      </c>
      <c r="C16" s="8" t="s">
        <v>13</v>
      </c>
      <c r="D16" s="9">
        <v>44377</v>
      </c>
      <c r="E16" s="10">
        <v>127.29</v>
      </c>
      <c r="F16" s="6"/>
      <c r="G16" s="11">
        <v>44347</v>
      </c>
      <c r="H16" s="12">
        <v>247.2834</v>
      </c>
      <c r="I16" s="13">
        <v>0.01555132209402</v>
      </c>
      <c r="J16" s="14">
        <v>0.0029942478922072</v>
      </c>
      <c r="K16" s="15">
        <v>4.6564513401054E-5</v>
      </c>
    </row>
    <row r="17" spans="1:11" customHeight="1" ht="16.5">
      <c r="A17" s="5" t="s">
        <v>60</v>
      </c>
      <c r="B17" s="5"/>
      <c r="C17" s="5"/>
      <c r="D17" s="6"/>
      <c r="E17" s="6"/>
      <c r="F17" s="6"/>
      <c r="G17" s="7"/>
      <c r="H17" s="7"/>
      <c r="I17" s="6"/>
      <c r="J17" s="7"/>
      <c r="K17" s="7"/>
    </row>
    <row r="18" spans="1:11" customHeight="1" ht="16.5">
      <c r="A18" s="8" t="s">
        <v>128</v>
      </c>
      <c r="B18" s="8" t="s">
        <v>64</v>
      </c>
      <c r="C18" s="8" t="s">
        <v>13</v>
      </c>
      <c r="D18" s="9">
        <v>44377</v>
      </c>
      <c r="E18" s="10">
        <v>1713.3</v>
      </c>
      <c r="F18" s="6" t="s">
        <v>35</v>
      </c>
      <c r="G18" s="11">
        <v>44347</v>
      </c>
      <c r="H18" s="12">
        <v>527.125152</v>
      </c>
      <c r="I18" s="13">
        <v>0.033150195373451</v>
      </c>
      <c r="J18" s="14">
        <v>0.029200631949492</v>
      </c>
      <c r="K18" s="15">
        <v>0.00096800665415391</v>
      </c>
    </row>
    <row r="19" spans="1:11" customHeight="1" ht="16.5">
      <c r="A19" s="5" t="s">
        <v>65</v>
      </c>
      <c r="B19" s="5"/>
      <c r="C19" s="5"/>
      <c r="D19" s="6"/>
      <c r="E19" s="6"/>
      <c r="F19" s="6"/>
      <c r="G19" s="7"/>
      <c r="H19" s="7"/>
      <c r="I19" s="6"/>
      <c r="J19" s="7"/>
      <c r="K19" s="7"/>
    </row>
    <row r="20" spans="1:11" customHeight="1" ht="16.5">
      <c r="A20" s="8" t="s">
        <v>129</v>
      </c>
      <c r="B20" s="8" t="s">
        <v>67</v>
      </c>
      <c r="C20" s="8" t="s">
        <v>13</v>
      </c>
      <c r="D20" s="9">
        <v>44377</v>
      </c>
      <c r="E20" s="10">
        <v>1355.6</v>
      </c>
      <c r="F20" s="6"/>
      <c r="G20" s="11">
        <v>44196</v>
      </c>
      <c r="H20" s="12">
        <v>1928.45</v>
      </c>
      <c r="I20" s="13">
        <v>0.12127763971303</v>
      </c>
      <c r="J20" s="14">
        <v>0.002329106436467</v>
      </c>
      <c r="K20" s="15">
        <v>0.00028246853125515</v>
      </c>
    </row>
    <row r="21" spans="1:11" customHeight="1" ht="16.5">
      <c r="A21" s="5" t="s">
        <v>89</v>
      </c>
      <c r="B21" s="5"/>
      <c r="C21" s="5"/>
      <c r="D21" s="6"/>
      <c r="E21" s="6"/>
      <c r="F21" s="6"/>
      <c r="G21" s="7"/>
      <c r="H21" s="7"/>
      <c r="I21" s="6"/>
      <c r="J21" s="7"/>
      <c r="K21" s="7"/>
    </row>
    <row r="22" spans="1:11" customHeight="1" ht="16.5">
      <c r="A22" s="8" t="s">
        <v>130</v>
      </c>
      <c r="B22" s="8" t="s">
        <v>91</v>
      </c>
      <c r="C22" s="8" t="s">
        <v>13</v>
      </c>
      <c r="D22" s="9">
        <v>44377</v>
      </c>
      <c r="E22" s="10">
        <v>1602.95</v>
      </c>
      <c r="F22" s="6"/>
      <c r="G22" s="11">
        <v>44196</v>
      </c>
      <c r="H22" s="12">
        <v>3725.29</v>
      </c>
      <c r="I22" s="13">
        <v>0.23427850265579</v>
      </c>
      <c r="J22" s="14">
        <v>0.0023135844927309</v>
      </c>
      <c r="K22" s="15">
        <v>0.00054202311072465</v>
      </c>
    </row>
    <row r="23" spans="1:11" customHeight="1" ht="16.5">
      <c r="A23" s="5" t="s">
        <v>99</v>
      </c>
      <c r="B23" s="5"/>
      <c r="C23" s="5"/>
      <c r="D23" s="6"/>
      <c r="E23" s="6"/>
      <c r="F23" s="6"/>
      <c r="G23" s="7"/>
      <c r="H23" s="7"/>
      <c r="I23" s="6"/>
      <c r="J23" s="7"/>
      <c r="K23" s="7"/>
    </row>
    <row r="24" spans="1:11" customHeight="1" ht="16.5">
      <c r="A24" s="8" t="s">
        <v>131</v>
      </c>
      <c r="B24" s="8" t="s">
        <v>103</v>
      </c>
      <c r="C24" s="8" t="s">
        <v>13</v>
      </c>
      <c r="D24" s="9">
        <v>44377</v>
      </c>
      <c r="E24" s="10">
        <v>2817.3321</v>
      </c>
      <c r="F24" s="6"/>
      <c r="G24" s="11">
        <v>44347</v>
      </c>
      <c r="H24" s="12">
        <v>666.8073906</v>
      </c>
      <c r="I24" s="13">
        <v>0.041934624426442</v>
      </c>
      <c r="J24" s="14">
        <v>0.010030749785398</v>
      </c>
      <c r="K24" s="15">
        <v>0.00042063572496629</v>
      </c>
    </row>
    <row r="25" spans="1:11" customHeight="1" ht="16.5">
      <c r="A25" s="8" t="s">
        <v>132</v>
      </c>
      <c r="B25" s="8" t="s">
        <v>105</v>
      </c>
      <c r="C25" s="8" t="s">
        <v>13</v>
      </c>
      <c r="D25" s="9">
        <v>44377</v>
      </c>
      <c r="E25" s="10">
        <v>3045.7086</v>
      </c>
      <c r="F25" s="6"/>
      <c r="G25" s="11">
        <v>44347</v>
      </c>
      <c r="H25" s="12">
        <v>2067.174364</v>
      </c>
      <c r="I25" s="13">
        <v>0.13000182931432</v>
      </c>
      <c r="J25" s="14">
        <v>0.012003557037754</v>
      </c>
      <c r="K25" s="15">
        <v>0.0015604843731869</v>
      </c>
    </row>
    <row r="26" spans="1:11" customHeight="1" ht="16.5">
      <c r="A26" s="16" t="s">
        <v>106</v>
      </c>
      <c r="B26" s="16"/>
      <c r="C26" s="16"/>
      <c r="D26" s="17"/>
      <c r="E26" s="17"/>
      <c r="F26" s="17"/>
      <c r="G26" s="18"/>
      <c r="H26" s="19">
        <f>SUM(H2:H25)</f>
        <v>15901.1175066</v>
      </c>
      <c r="I26" s="20">
        <f>SUM(I2:I25)</f>
        <v>1</v>
      </c>
      <c r="J26" s="18"/>
      <c r="K26" s="21">
        <f>SUM(K2:K25)</f>
        <v>0.0056584921390556</v>
      </c>
    </row>
    <row r="28" spans="1:11">
      <c r="A28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" right="0.23622047244094" top="0.74803149606299" bottom="0.74803149606299" header="0.31496062992126" footer="0.31496062992126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26"/>
  <sheetViews>
    <sheetView tabSelected="0" workbookViewId="0" showGridLines="true" showRowColHeaders="1">
      <selection activeCell="K24" sqref="K24"/>
    </sheetView>
  </sheetViews>
  <sheetFormatPr defaultRowHeight="14.4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44377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14</v>
      </c>
      <c r="B2" s="5"/>
      <c r="C2" s="5"/>
      <c r="D2" s="6"/>
      <c r="E2" s="6"/>
      <c r="F2" s="6"/>
      <c r="G2" s="7"/>
      <c r="H2" s="7"/>
      <c r="I2" s="6"/>
      <c r="J2" s="7"/>
      <c r="K2" s="7"/>
    </row>
    <row r="3" spans="1:11" customHeight="1" ht="16.5">
      <c r="A3" s="8" t="s">
        <v>133</v>
      </c>
      <c r="B3" s="8" t="s">
        <v>16</v>
      </c>
      <c r="C3" s="8" t="s">
        <v>17</v>
      </c>
      <c r="D3" s="9">
        <v>44377</v>
      </c>
      <c r="E3" s="10">
        <v>419.66</v>
      </c>
      <c r="F3" s="6"/>
      <c r="G3" s="11">
        <v>44347</v>
      </c>
      <c r="H3" s="12">
        <v>765.642</v>
      </c>
      <c r="I3" s="13">
        <v>0.092471440684532</v>
      </c>
      <c r="J3" s="14">
        <v>-0.00088333062135337</v>
      </c>
      <c r="K3" s="15">
        <v>-8.1682855157309E-5</v>
      </c>
    </row>
    <row r="4" spans="1:11" customHeight="1" ht="16.5">
      <c r="A4" s="5" t="s">
        <v>20</v>
      </c>
      <c r="B4" s="5"/>
      <c r="C4" s="5"/>
      <c r="D4" s="6"/>
      <c r="E4" s="6"/>
      <c r="F4" s="6"/>
      <c r="G4" s="7"/>
      <c r="H4" s="7"/>
      <c r="I4" s="6"/>
      <c r="J4" s="7"/>
      <c r="K4" s="7"/>
    </row>
    <row r="5" spans="1:11" customHeight="1" ht="16.5">
      <c r="A5" s="8" t="s">
        <v>134</v>
      </c>
      <c r="B5" s="8" t="s">
        <v>22</v>
      </c>
      <c r="C5" s="8" t="s">
        <v>17</v>
      </c>
      <c r="D5" s="9">
        <v>44377</v>
      </c>
      <c r="E5" s="10">
        <v>128717.0349774</v>
      </c>
      <c r="F5" s="6"/>
      <c r="G5" s="11">
        <v>44347</v>
      </c>
      <c r="H5" s="12">
        <v>845.407</v>
      </c>
      <c r="I5" s="13">
        <v>0.10210516567115</v>
      </c>
      <c r="J5" s="14">
        <v>0.0025478375512229</v>
      </c>
      <c r="K5" s="15">
        <v>0.00026014737527078</v>
      </c>
    </row>
    <row r="6" spans="1:11" customHeight="1" ht="16.5">
      <c r="A6" s="5" t="s">
        <v>25</v>
      </c>
      <c r="B6" s="5"/>
      <c r="C6" s="5"/>
      <c r="D6" s="6"/>
      <c r="E6" s="6"/>
      <c r="F6" s="6"/>
      <c r="G6" s="7"/>
      <c r="H6" s="7"/>
      <c r="I6" s="6"/>
      <c r="J6" s="7"/>
      <c r="K6" s="7"/>
    </row>
    <row r="7" spans="1:11" customHeight="1" ht="16.5">
      <c r="A7" s="8" t="s">
        <v>135</v>
      </c>
      <c r="B7" s="8" t="s">
        <v>29</v>
      </c>
      <c r="C7" s="8" t="s">
        <v>17</v>
      </c>
      <c r="D7" s="9">
        <v>44377</v>
      </c>
      <c r="E7" s="10">
        <v>1628.02</v>
      </c>
      <c r="F7" s="6"/>
      <c r="G7" s="11">
        <v>44347</v>
      </c>
      <c r="H7" s="12">
        <v>1313.8455</v>
      </c>
      <c r="I7" s="13">
        <v>0.1586814545465</v>
      </c>
      <c r="J7" s="14">
        <v>0.0031795718669509</v>
      </c>
      <c r="K7" s="15">
        <v>0.0005045390886829</v>
      </c>
    </row>
    <row r="8" spans="1:11" customHeight="1" ht="16.5">
      <c r="A8" s="5" t="s">
        <v>32</v>
      </c>
      <c r="B8" s="5"/>
      <c r="C8" s="5"/>
      <c r="D8" s="6"/>
      <c r="E8" s="6"/>
      <c r="F8" s="6"/>
      <c r="G8" s="7"/>
      <c r="H8" s="7"/>
      <c r="I8" s="6"/>
      <c r="J8" s="7"/>
      <c r="K8" s="7"/>
    </row>
    <row r="9" spans="1:11" customHeight="1" ht="16.5">
      <c r="A9" s="8" t="s">
        <v>136</v>
      </c>
      <c r="B9" s="8" t="s">
        <v>34</v>
      </c>
      <c r="C9" s="8" t="s">
        <v>17</v>
      </c>
      <c r="D9" s="9">
        <v>44377</v>
      </c>
      <c r="E9" s="10">
        <v>160.62</v>
      </c>
      <c r="F9" s="6" t="s">
        <v>35</v>
      </c>
      <c r="G9" s="11">
        <v>44347</v>
      </c>
      <c r="H9" s="12">
        <v>190.9</v>
      </c>
      <c r="I9" s="13">
        <v>0.023056203848113</v>
      </c>
      <c r="J9" s="14">
        <v>0.028955797565663</v>
      </c>
      <c r="K9" s="15">
        <v>0.00066761077125863</v>
      </c>
    </row>
    <row r="10" spans="1:11" customHeight="1" ht="16.5">
      <c r="A10" s="5" t="s">
        <v>36</v>
      </c>
      <c r="B10" s="5"/>
      <c r="C10" s="5"/>
      <c r="D10" s="6"/>
      <c r="E10" s="6"/>
      <c r="F10" s="6"/>
      <c r="G10" s="7"/>
      <c r="H10" s="7"/>
      <c r="I10" s="6"/>
      <c r="J10" s="7"/>
      <c r="K10" s="7"/>
    </row>
    <row r="11" spans="1:11" customHeight="1" ht="16.5">
      <c r="A11" s="8" t="s">
        <v>137</v>
      </c>
      <c r="B11" s="8" t="s">
        <v>40</v>
      </c>
      <c r="C11" s="8" t="s">
        <v>17</v>
      </c>
      <c r="D11" s="9">
        <v>44377</v>
      </c>
      <c r="E11" s="10">
        <v>162.37</v>
      </c>
      <c r="F11" s="6" t="s">
        <v>35</v>
      </c>
      <c r="G11" s="11">
        <v>44286</v>
      </c>
      <c r="H11" s="12">
        <v>466</v>
      </c>
      <c r="I11" s="13">
        <v>0.056281775763336</v>
      </c>
      <c r="J11" s="14">
        <v>0.0038330757341576</v>
      </c>
      <c r="K11" s="15">
        <v>0.00021573230895374</v>
      </c>
    </row>
    <row r="12" spans="1:11" customHeight="1" ht="16.5">
      <c r="A12" s="5" t="s">
        <v>60</v>
      </c>
      <c r="B12" s="5"/>
      <c r="C12" s="5"/>
      <c r="D12" s="6"/>
      <c r="E12" s="6"/>
      <c r="F12" s="6"/>
      <c r="G12" s="7"/>
      <c r="H12" s="7"/>
      <c r="I12" s="6"/>
      <c r="J12" s="7"/>
      <c r="K12" s="7"/>
    </row>
    <row r="13" spans="1:11" customHeight="1" ht="16.5">
      <c r="A13" s="8" t="s">
        <v>138</v>
      </c>
      <c r="B13" s="8" t="s">
        <v>62</v>
      </c>
      <c r="C13" s="8" t="s">
        <v>17</v>
      </c>
      <c r="D13" s="9">
        <v>44377</v>
      </c>
      <c r="E13" s="10">
        <v>1203.91</v>
      </c>
      <c r="F13" s="6" t="s">
        <v>35</v>
      </c>
      <c r="G13" s="11">
        <v>44347</v>
      </c>
      <c r="H13" s="12">
        <v>249.452825</v>
      </c>
      <c r="I13" s="13">
        <v>0.030127999914551</v>
      </c>
      <c r="J13" s="14">
        <v>0.0080212336623882</v>
      </c>
      <c r="K13" s="15">
        <v>0.00024166372709502</v>
      </c>
    </row>
    <row r="14" spans="1:11" customHeight="1" ht="16.5">
      <c r="A14" s="5" t="s">
        <v>65</v>
      </c>
      <c r="B14" s="5"/>
      <c r="C14" s="5"/>
      <c r="D14" s="6"/>
      <c r="E14" s="6"/>
      <c r="F14" s="6"/>
      <c r="G14" s="7"/>
      <c r="H14" s="7"/>
      <c r="I14" s="6"/>
      <c r="J14" s="7"/>
      <c r="K14" s="7"/>
    </row>
    <row r="15" spans="1:11" customHeight="1" ht="16.5">
      <c r="A15" s="8" t="s">
        <v>139</v>
      </c>
      <c r="B15" s="8" t="s">
        <v>69</v>
      </c>
      <c r="C15" s="8" t="s">
        <v>17</v>
      </c>
      <c r="D15" s="9">
        <v>44377</v>
      </c>
      <c r="E15" s="10">
        <v>1318.45</v>
      </c>
      <c r="F15" s="6"/>
      <c r="G15" s="11">
        <v>44196</v>
      </c>
      <c r="H15" s="12">
        <v>511.96</v>
      </c>
      <c r="I15" s="13">
        <v>0.061832656480252</v>
      </c>
      <c r="J15" s="14">
        <v>0.0027760876178886</v>
      </c>
      <c r="K15" s="15">
        <v>0.00017165287203599</v>
      </c>
    </row>
    <row r="16" spans="1:11" customHeight="1" ht="16.5">
      <c r="A16" s="5" t="s">
        <v>73</v>
      </c>
      <c r="B16" s="5"/>
      <c r="C16" s="5"/>
      <c r="D16" s="6"/>
      <c r="E16" s="6"/>
      <c r="F16" s="6"/>
      <c r="G16" s="7"/>
      <c r="H16" s="7"/>
      <c r="I16" s="6"/>
      <c r="J16" s="7"/>
      <c r="K16" s="7"/>
    </row>
    <row r="17" spans="1:11" customHeight="1" ht="16.5">
      <c r="A17" s="8" t="s">
        <v>140</v>
      </c>
      <c r="B17" s="8" t="s">
        <v>75</v>
      </c>
      <c r="C17" s="8" t="s">
        <v>17</v>
      </c>
      <c r="D17" s="9">
        <v>44377</v>
      </c>
      <c r="E17" s="10">
        <v>160.07</v>
      </c>
      <c r="F17" s="6"/>
      <c r="G17" s="11">
        <v>44347</v>
      </c>
      <c r="H17" s="12">
        <v>1502.462</v>
      </c>
      <c r="I17" s="13">
        <v>0.18146186561574</v>
      </c>
      <c r="J17" s="14">
        <v>0.002442384769539</v>
      </c>
      <c r="K17" s="15">
        <v>0.000443199696832</v>
      </c>
    </row>
    <row r="18" spans="1:11" customHeight="1" ht="16.5">
      <c r="A18" s="5" t="s">
        <v>89</v>
      </c>
      <c r="B18" s="5"/>
      <c r="C18" s="5"/>
      <c r="D18" s="6"/>
      <c r="E18" s="6"/>
      <c r="F18" s="6"/>
      <c r="G18" s="7"/>
      <c r="H18" s="7"/>
      <c r="I18" s="6"/>
      <c r="J18" s="7"/>
      <c r="K18" s="7"/>
    </row>
    <row r="19" spans="1:11" customHeight="1" ht="16.5">
      <c r="A19" s="8" t="s">
        <v>141</v>
      </c>
      <c r="B19" s="8" t="s">
        <v>93</v>
      </c>
      <c r="C19" s="8" t="s">
        <v>17</v>
      </c>
      <c r="D19" s="9">
        <v>44377</v>
      </c>
      <c r="E19" s="10">
        <v>1180.3</v>
      </c>
      <c r="F19" s="6"/>
      <c r="G19" s="11">
        <v>44196</v>
      </c>
      <c r="H19" s="12">
        <v>1055.5</v>
      </c>
      <c r="I19" s="13">
        <v>0.12747942986738</v>
      </c>
      <c r="J19" s="14">
        <v>0.0030167835139154</v>
      </c>
      <c r="K19" s="15">
        <v>0.00038457784238726</v>
      </c>
    </row>
    <row r="20" spans="1:11" customHeight="1" ht="16.5">
      <c r="A20" s="5" t="s">
        <v>94</v>
      </c>
      <c r="B20" s="5"/>
      <c r="C20" s="5"/>
      <c r="D20" s="6"/>
      <c r="E20" s="6"/>
      <c r="F20" s="6"/>
      <c r="G20" s="7"/>
      <c r="H20" s="7"/>
      <c r="I20" s="6"/>
      <c r="J20" s="7"/>
      <c r="K20" s="7"/>
    </row>
    <row r="21" spans="1:11" customHeight="1" ht="16.5">
      <c r="A21" s="8" t="s">
        <v>142</v>
      </c>
      <c r="B21" s="8" t="s">
        <v>98</v>
      </c>
      <c r="C21" s="8" t="s">
        <v>17</v>
      </c>
      <c r="D21" s="9">
        <v>44377</v>
      </c>
      <c r="E21" s="10">
        <v>1670.1</v>
      </c>
      <c r="F21" s="6"/>
      <c r="G21" s="11">
        <v>44347</v>
      </c>
      <c r="H21" s="12">
        <v>690.418666</v>
      </c>
      <c r="I21" s="13">
        <v>0.083386241507797</v>
      </c>
      <c r="J21" s="14">
        <v>0.0013790622376784</v>
      </c>
      <c r="K21" s="15">
        <v>0.00011499481680533</v>
      </c>
    </row>
    <row r="22" spans="1:11" customHeight="1" ht="16.5">
      <c r="A22" s="5" t="s">
        <v>99</v>
      </c>
      <c r="B22" s="5"/>
      <c r="C22" s="5"/>
      <c r="D22" s="6"/>
      <c r="E22" s="6"/>
      <c r="F22" s="6"/>
      <c r="G22" s="7"/>
      <c r="H22" s="7"/>
      <c r="I22" s="6"/>
      <c r="J22" s="7"/>
      <c r="K22" s="7"/>
    </row>
    <row r="23" spans="1:11" customHeight="1" ht="16.5">
      <c r="A23" s="8" t="s">
        <v>143</v>
      </c>
      <c r="B23" s="8" t="s">
        <v>101</v>
      </c>
      <c r="C23" s="8" t="s">
        <v>17</v>
      </c>
      <c r="D23" s="9">
        <v>44377</v>
      </c>
      <c r="E23" s="10">
        <v>1900.8523</v>
      </c>
      <c r="F23" s="6"/>
      <c r="G23" s="11">
        <v>44347</v>
      </c>
      <c r="H23" s="12">
        <v>688.1791926</v>
      </c>
      <c r="I23" s="13">
        <v>0.083115766100658</v>
      </c>
      <c r="J23" s="14">
        <v>0.017112141286944</v>
      </c>
      <c r="K23" s="15">
        <v>0.0014222887326871</v>
      </c>
    </row>
    <row r="24" spans="1:11" customHeight="1" ht="16.5">
      <c r="A24" s="16" t="s">
        <v>106</v>
      </c>
      <c r="B24" s="16"/>
      <c r="C24" s="16"/>
      <c r="D24" s="17"/>
      <c r="E24" s="17"/>
      <c r="F24" s="17"/>
      <c r="G24" s="18"/>
      <c r="H24" s="19">
        <f>SUM(H2:H23)</f>
        <v>8279.7671836</v>
      </c>
      <c r="I24" s="20">
        <f>SUM(I2:I23)</f>
        <v>1</v>
      </c>
      <c r="J24" s="18"/>
      <c r="K24" s="21">
        <f>SUM(K2:K23)</f>
        <v>0.0043447243768514</v>
      </c>
    </row>
    <row r="26" spans="1:11">
      <c r="A26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" right="0.23622047244094" top="0.74803149606299" bottom="0.74803149606299" header="0.31496062992126" footer="0.31496062992126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Gemischt</vt:lpstr>
      <vt:lpstr>KGAST Immo-Index Wohnen</vt:lpstr>
      <vt:lpstr>KGAST Immo-Index Geschäft</vt:lpstr>
    </vt:vector>
  </TitlesOfParts>
  <Company>Fundo SA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/>
  <dcterms:created xsi:type="dcterms:W3CDTF">2021-06-30T00:00:00+02:00</dcterms:created>
  <dcterms:modified xsi:type="dcterms:W3CDTF">2017-05-30T12:11:47+02:00</dcterms:modified>
  <dc:title>KGAST Immo-Index</dc:title>
  <dc:description>2021-06-30</dc:description>
  <dc:subject>Monatliche Eckdaten</dc:subject>
  <cp:keywords/>
  <cp:category/>
</cp:coreProperties>
</file>