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<sst xmlns="http://schemas.openxmlformats.org/spreadsheetml/2006/main" uniqueCount="144">
  <si>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ISIN</t>
  </si>
  <si>
    <t>Classification</t>
  </si>
  <si>
    <t>VNI</t>
  </si>
  <si>
    <t>Fortune nette</t>
  </si>
  <si>
    <t>Poids</t>
  </si>
  <si>
    <t>Perf.</t>
  </si>
  <si>
    <t>Contrib.</t>
  </si>
  <si>
    <t xml:space="preserve">  1. Immobilier Suisse</t>
  </si>
  <si>
    <t>CH0427260721</t>
  </si>
  <si>
    <t>Mixte</t>
  </si>
  <si>
    <t>Adimora</t>
  </si>
  <si>
    <t xml:space="preserve">  2. Omega (Habitation)</t>
  </si>
  <si>
    <t>CH0149835834</t>
  </si>
  <si>
    <t>Résidentiel</t>
  </si>
  <si>
    <t>ASSETIMMO</t>
  </si>
  <si>
    <t xml:space="preserve">  3. Groupe d'investissement G</t>
  </si>
  <si>
    <t>CH0010493499</t>
  </si>
  <si>
    <t>Commercial</t>
  </si>
  <si>
    <t xml:space="preserve">  4. Groupe d'investissement W</t>
  </si>
  <si>
    <t>CH0010493457</t>
  </si>
  <si>
    <t>Avadis</t>
  </si>
  <si>
    <t xml:space="preserve">  5. Immobilier Suisse commerces</t>
  </si>
  <si>
    <t>CH0141268083</t>
  </si>
  <si>
    <t xml:space="preserve">  6. Immobilier Suisse habitation</t>
  </si>
  <si>
    <t>CH0009359354</t>
  </si>
  <si>
    <t>CSF</t>
  </si>
  <si>
    <t xml:space="preserve">  7. Real Estate Switzerland</t>
  </si>
  <si>
    <t>CH0013123002</t>
  </si>
  <si>
    <t xml:space="preserve">  8. Real Estate Switzerland Commercial</t>
  </si>
  <si>
    <t>CH0113543620</t>
  </si>
  <si>
    <t xml:space="preserve">  9. Real Estate Switzerland Residential</t>
  </si>
  <si>
    <t>CH0025226090</t>
  </si>
  <si>
    <t>DAI</t>
  </si>
  <si>
    <t xml:space="preserve">  10. Immobilier commercial suisse DAGSIS</t>
  </si>
  <si>
    <t>CH0347818491</t>
  </si>
  <si>
    <t xml:space="preserve">* </t>
  </si>
  <si>
    <t>Ecoreal</t>
  </si>
  <si>
    <t xml:space="preserve">  11. Suissecore Plus</t>
  </si>
  <si>
    <t>CH0108524155</t>
  </si>
  <si>
    <t xml:space="preserve">  12. Suisseselect</t>
  </si>
  <si>
    <t>CH0181111045</t>
  </si>
  <si>
    <t>Greenbrix</t>
  </si>
  <si>
    <t xml:space="preserve">  13. Greenbrix Housing – Immeubles d'habitation en Suisse</t>
  </si>
  <si>
    <t>CH0224042157</t>
  </si>
  <si>
    <t>Helvetia</t>
  </si>
  <si>
    <t xml:space="preserve">  14. Immobilier Romandie</t>
  </si>
  <si>
    <t>CH0301200108</t>
  </si>
  <si>
    <t xml:space="preserve">  15. Immobilier Suisse</t>
  </si>
  <si>
    <t>CH0188230780</t>
  </si>
  <si>
    <t>HIG</t>
  </si>
  <si>
    <t xml:space="preserve">  16. CH-Classico</t>
  </si>
  <si>
    <t>CH0002875208</t>
  </si>
  <si>
    <t>IST</t>
  </si>
  <si>
    <t xml:space="preserve">  17. Immobilier Résidentiel Suisse</t>
  </si>
  <si>
    <t>CH0245229122</t>
  </si>
  <si>
    <t xml:space="preserve">  18. Immobilier Suisse Focus</t>
  </si>
  <si>
    <t>CH0002598578</t>
  </si>
  <si>
    <t>J. Safra Sarasin</t>
  </si>
  <si>
    <t xml:space="preserve">  19. Immobilier Durable Suisse</t>
  </si>
  <si>
    <t>CH0049550269</t>
  </si>
  <si>
    <t>Patrimonium</t>
  </si>
  <si>
    <t xml:space="preserve">  20. Immobilier de la Santé Suisse</t>
  </si>
  <si>
    <t>CH0282527719</t>
  </si>
  <si>
    <t xml:space="preserve">  21. Immobilier résidentiel Suisse</t>
  </si>
  <si>
    <t>CH0112589673</t>
  </si>
  <si>
    <t>Pensimo</t>
  </si>
  <si>
    <t xml:space="preserve">  22. Casareal (Habitation)</t>
  </si>
  <si>
    <t>CH0020488190</t>
  </si>
  <si>
    <t xml:space="preserve">  23. Proreal (Commercial)</t>
  </si>
  <si>
    <t>CH0020488224</t>
  </si>
  <si>
    <t>SFP</t>
  </si>
  <si>
    <t xml:space="preserve">  24. Swiss Real Estate</t>
  </si>
  <si>
    <t>CH0437532747</t>
  </si>
  <si>
    <t>Swiss Life</t>
  </si>
  <si>
    <t xml:space="preserve">  25. Immeubles commerciaux Suisse</t>
  </si>
  <si>
    <t>CH0136837587</t>
  </si>
  <si>
    <t xml:space="preserve">  26. Immobilier Suisse</t>
  </si>
  <si>
    <t>CH0106150136</t>
  </si>
  <si>
    <t xml:space="preserve">  27. Immobilier Suisse Age et Santé</t>
  </si>
  <si>
    <t>CH0385556482</t>
  </si>
  <si>
    <t>Swiss Prime</t>
  </si>
  <si>
    <t xml:space="preserve">  28. Immobilier Suisse</t>
  </si>
  <si>
    <t>CH0263627355</t>
  </si>
  <si>
    <t>Swisscanto</t>
  </si>
  <si>
    <t xml:space="preserve">  29. Immeubles Responsible suisses</t>
  </si>
  <si>
    <t>CH0002875893</t>
  </si>
  <si>
    <t>Tellco</t>
  </si>
  <si>
    <t xml:space="preserve">  30. Immobilier Suisse</t>
  </si>
  <si>
    <t>CH0024559798</t>
  </si>
  <si>
    <t>Turidomus</t>
  </si>
  <si>
    <t xml:space="preserve">  31. Casareal (Habitation)</t>
  </si>
  <si>
    <t>CH0020488026</t>
  </si>
  <si>
    <t xml:space="preserve">  32. Proreal (Commercial)</t>
  </si>
  <si>
    <t>CH0020488067</t>
  </si>
  <si>
    <t>UBS 1</t>
  </si>
  <si>
    <t xml:space="preserve">  33. Immeubles commerciaux suisses</t>
  </si>
  <si>
    <t>CH0100770533</t>
  </si>
  <si>
    <t xml:space="preserve">  34. Immeubles suisses</t>
  </si>
  <si>
    <t>CH0002875497</t>
  </si>
  <si>
    <t>Zurich</t>
  </si>
  <si>
    <t xml:space="preserve">  35. Immobiliers – Commercial Suisse</t>
  </si>
  <si>
    <t>CH0032598069</t>
  </si>
  <si>
    <t xml:space="preserve">  36. Immobiliers – Habitat Suisse</t>
  </si>
  <si>
    <t>CH0018192903</t>
  </si>
  <si>
    <t xml:space="preserve">  37. Immobiliers – Traditionnel Suisse</t>
  </si>
  <si>
    <t>CH0023842187</t>
  </si>
  <si>
    <t>Total</t>
  </si>
  <si>
    <t>* Cours non officiel.</t>
  </si>
  <si>
    <t xml:space="preserve">  2. Real Estate Switzerland</t>
  </si>
  <si>
    <t xml:space="preserve">  3. Suissecore Plus</t>
  </si>
  <si>
    <t xml:space="preserve">  4. Immobilier Romandie</t>
  </si>
  <si>
    <t xml:space="preserve">  5. Immobilier Suisse</t>
  </si>
  <si>
    <t xml:space="preserve">  6. Immobilier Durable Suisse</t>
  </si>
  <si>
    <t xml:space="preserve">  7. Swiss Real Estate</t>
  </si>
  <si>
    <t xml:space="preserve">  8. Immobilier Suisse</t>
  </si>
  <si>
    <t xml:space="preserve">  9. Immobilier Suisse Age et Santé</t>
  </si>
  <si>
    <t xml:space="preserve">  10. Immobilier Suisse</t>
  </si>
  <si>
    <t xml:space="preserve">  11. Immeubles Responsible suisses</t>
  </si>
  <si>
    <t xml:space="preserve">  12. Immobilier Suisse</t>
  </si>
  <si>
    <t xml:space="preserve">  13. Immeubles suisses</t>
  </si>
  <si>
    <t xml:space="preserve">  1. Omega (Habitation)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</si>
  <si>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</si>
  <si>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</si>
  <si>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</si>
  <si>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 – Immeubles d'habitation en Suisse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</si>
  <si>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</si>
  <si>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</si>
  <si>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</si>
  <si>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</si>
  <si>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</si>
  <si>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</si>
  <si>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</si>
  <si>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</si>
  <si>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</si>
  <si>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</si>
  <si>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</si>
  <si>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Immobilier commercial suisse DAGSIS</t>
  </si>
  <si>
    <t xml:space="preserve">  5. Suisseselect</t>
  </si>
  <si>
    <t xml:space="preserve">  6. Immobilier de la Santé Suisse</t>
  </si>
  <si>
    <t xml:space="preserve">  7. Proreal (Commercial)</t>
  </si>
  <si>
    <t xml:space="preserve">  8. Immeubles commerciaux Suisse</t>
  </si>
  <si>
    <t xml:space="preserve">  9. Proreal (Commercial)</t>
  </si>
  <si>
    <t xml:space="preserve">  10. Immeubles commerciaux suisses</t>
  </si>
  <si>
    <t xml:space="preserve">  11.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</si>
</sst>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FFFFFF"/>
      <name val="Calibri"/>
    </font>
    <font>
      <b val="1"/>
      <i val="0"/>
      <strike val="0"/>
      <u val="none"/>
      <sz val="10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000000"/>
        <bgColor rgb="FFFFFFFF"/>
      </patternFill>
    </fill>
    <fill>
      <patternFill patternType="solid">
        <fgColor rgb="FFDED0B6"/>
        <bgColor rgb="FFDED0B6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49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49" fillId="4" borderId="0" applyFont="0" applyNumberFormat="1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63"/>
  <sheetViews>
    <sheetView tabSelected="1" workbookViewId="0" showGridLines="true" showRowColHeaders="1">
      <selection activeCell="K61" sqref="K61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44439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7</v>
      </c>
      <c r="B3" s="8" t="s">
        <v>8</v>
      </c>
      <c r="C3" s="8" t="s">
        <v>9</v>
      </c>
      <c r="D3" s="9">
        <v>44439</v>
      </c>
      <c r="E3" s="10">
        <v>115.8594</v>
      </c>
      <c r="F3" s="6"/>
      <c r="G3" s="11">
        <v>44407</v>
      </c>
      <c r="H3" s="12">
        <v>664.5</v>
      </c>
      <c r="I3" s="13">
        <v>0.013056394752912</v>
      </c>
      <c r="J3" s="14">
        <v>0.0035417776449647</v>
      </c>
      <c r="K3" s="15">
        <v>4.6242847059698E-5</v>
      </c>
    </row>
    <row r="4" spans="1:11" customHeight="1" ht="16.5">
      <c r="A4" s="5" t="s">
        <v>10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11</v>
      </c>
      <c r="B5" s="8" t="s">
        <v>12</v>
      </c>
      <c r="C5" s="8" t="s">
        <v>13</v>
      </c>
      <c r="D5" s="9">
        <v>44439</v>
      </c>
      <c r="E5" s="10">
        <v>1334</v>
      </c>
      <c r="F5" s="6"/>
      <c r="G5" s="11">
        <v>44104</v>
      </c>
      <c r="H5" s="12">
        <v>294.87</v>
      </c>
      <c r="I5" s="13">
        <v>0.0057937383307618</v>
      </c>
      <c r="J5" s="14">
        <v>0.0021786492374729</v>
      </c>
      <c r="K5" s="15">
        <v>1.2622523596432E-5</v>
      </c>
    </row>
    <row r="6" spans="1:11" customHeight="1" ht="16.5">
      <c r="A6" s="5" t="s">
        <v>14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15</v>
      </c>
      <c r="B7" s="8" t="s">
        <v>16</v>
      </c>
      <c r="C7" s="8" t="s">
        <v>17</v>
      </c>
      <c r="D7" s="9">
        <v>44439</v>
      </c>
      <c r="E7" s="10">
        <v>423.19</v>
      </c>
      <c r="F7" s="6"/>
      <c r="G7" s="11">
        <v>44407</v>
      </c>
      <c r="H7" s="12">
        <v>758.512</v>
      </c>
      <c r="I7" s="13">
        <v>0.014903584795818</v>
      </c>
      <c r="J7" s="14">
        <v>0.0072834598814653</v>
      </c>
      <c r="K7" s="15">
        <v>0.00010854966195035</v>
      </c>
    </row>
    <row r="8" spans="1:11" customHeight="1" ht="16.5">
      <c r="A8" s="8" t="s">
        <v>18</v>
      </c>
      <c r="B8" s="8" t="s">
        <v>19</v>
      </c>
      <c r="C8" s="8" t="s">
        <v>13</v>
      </c>
      <c r="D8" s="9">
        <v>44439</v>
      </c>
      <c r="E8" s="10">
        <v>565.21</v>
      </c>
      <c r="F8" s="6"/>
      <c r="G8" s="11">
        <v>44407</v>
      </c>
      <c r="H8" s="12">
        <v>1672.628</v>
      </c>
      <c r="I8" s="13">
        <v>0.032864546941721</v>
      </c>
      <c r="J8" s="14">
        <v>0.011525314530129</v>
      </c>
      <c r="K8" s="15">
        <v>0.00037877424039352</v>
      </c>
    </row>
    <row r="9" spans="1:11" customHeight="1" ht="16.5">
      <c r="A9" s="5" t="s">
        <v>20</v>
      </c>
      <c r="B9" s="5"/>
      <c r="C9" s="5"/>
      <c r="D9" s="6"/>
      <c r="E9" s="6"/>
      <c r="F9" s="6"/>
      <c r="G9" s="7"/>
      <c r="H9" s="7"/>
      <c r="I9" s="6"/>
      <c r="J9" s="7"/>
      <c r="K9" s="7"/>
    </row>
    <row r="10" spans="1:11" customHeight="1" ht="16.5">
      <c r="A10" s="8" t="s">
        <v>21</v>
      </c>
      <c r="B10" s="8" t="s">
        <v>22</v>
      </c>
      <c r="C10" s="8" t="s">
        <v>17</v>
      </c>
      <c r="D10" s="9">
        <v>44439</v>
      </c>
      <c r="E10" s="10">
        <v>129604.7822372</v>
      </c>
      <c r="F10" s="6"/>
      <c r="G10" s="11">
        <v>44407</v>
      </c>
      <c r="H10" s="12">
        <v>851.1484</v>
      </c>
      <c r="I10" s="13">
        <v>0.016723746431467</v>
      </c>
      <c r="J10" s="14">
        <v>0.002652999127341</v>
      </c>
      <c r="K10" s="15">
        <v>4.4368084688552E-5</v>
      </c>
    </row>
    <row r="11" spans="1:11" customHeight="1" ht="16.5">
      <c r="A11" s="8" t="s">
        <v>23</v>
      </c>
      <c r="B11" s="8" t="s">
        <v>24</v>
      </c>
      <c r="C11" s="8" t="s">
        <v>13</v>
      </c>
      <c r="D11" s="9">
        <v>44439</v>
      </c>
      <c r="E11" s="10">
        <v>155467.2141181</v>
      </c>
      <c r="F11" s="6"/>
      <c r="G11" s="11">
        <v>44407</v>
      </c>
      <c r="H11" s="12">
        <v>2531.9279</v>
      </c>
      <c r="I11" s="13">
        <v>0.049748457710025</v>
      </c>
      <c r="J11" s="14">
        <v>0.0027773796388915</v>
      </c>
      <c r="K11" s="15">
        <v>0.00013817035351008</v>
      </c>
    </row>
    <row r="12" spans="1:11" customHeight="1" ht="16.5">
      <c r="A12" s="5" t="s">
        <v>25</v>
      </c>
      <c r="B12" s="5"/>
      <c r="C12" s="5"/>
      <c r="D12" s="6"/>
      <c r="E12" s="6"/>
      <c r="F12" s="6"/>
      <c r="G12" s="7"/>
      <c r="H12" s="7"/>
      <c r="I12" s="6"/>
      <c r="J12" s="7"/>
      <c r="K12" s="7"/>
    </row>
    <row r="13" spans="1:11" customHeight="1" ht="16.5">
      <c r="A13" s="8" t="s">
        <v>26</v>
      </c>
      <c r="B13" s="8" t="s">
        <v>27</v>
      </c>
      <c r="C13" s="8" t="s">
        <v>9</v>
      </c>
      <c r="D13" s="9">
        <v>44439</v>
      </c>
      <c r="E13" s="10">
        <v>1969.07</v>
      </c>
      <c r="F13" s="6"/>
      <c r="G13" s="11">
        <v>44407</v>
      </c>
      <c r="H13" s="12">
        <v>6114.4982</v>
      </c>
      <c r="I13" s="13">
        <v>0.12014040965413</v>
      </c>
      <c r="J13" s="14">
        <v>0.0035932355429609</v>
      </c>
      <c r="K13" s="15">
        <v>0.0004316927901151</v>
      </c>
    </row>
    <row r="14" spans="1:11" customHeight="1" ht="16.5">
      <c r="A14" s="8" t="s">
        <v>28</v>
      </c>
      <c r="B14" s="8" t="s">
        <v>29</v>
      </c>
      <c r="C14" s="8" t="s">
        <v>17</v>
      </c>
      <c r="D14" s="9">
        <v>44439</v>
      </c>
      <c r="E14" s="10">
        <v>1639.1</v>
      </c>
      <c r="F14" s="6"/>
      <c r="G14" s="11">
        <v>44407</v>
      </c>
      <c r="H14" s="12">
        <v>1321.3636</v>
      </c>
      <c r="I14" s="13">
        <v>0.025962746085371</v>
      </c>
      <c r="J14" s="14">
        <v>0.0035019407608761</v>
      </c>
      <c r="K14" s="15">
        <v>9.0919998780636E-5</v>
      </c>
    </row>
    <row r="15" spans="1:11" customHeight="1" ht="16.5">
      <c r="A15" s="8" t="s">
        <v>30</v>
      </c>
      <c r="B15" s="8" t="s">
        <v>31</v>
      </c>
      <c r="C15" s="8" t="s">
        <v>13</v>
      </c>
      <c r="D15" s="9">
        <v>44439</v>
      </c>
      <c r="E15" s="10">
        <v>2041.41</v>
      </c>
      <c r="F15" s="6"/>
      <c r="G15" s="11">
        <v>44407</v>
      </c>
      <c r="H15" s="12">
        <v>935.7666</v>
      </c>
      <c r="I15" s="13">
        <v>0.018386362868609</v>
      </c>
      <c r="J15" s="14">
        <v>0.0038404799370575</v>
      </c>
      <c r="K15" s="15">
        <v>7.061245771235E-5</v>
      </c>
    </row>
    <row r="16" spans="1:11" customHeight="1" ht="16.5">
      <c r="A16" s="5" t="s">
        <v>32</v>
      </c>
      <c r="B16" s="5"/>
      <c r="C16" s="5"/>
      <c r="D16" s="6"/>
      <c r="E16" s="6"/>
      <c r="F16" s="6"/>
      <c r="G16" s="7"/>
      <c r="H16" s="7"/>
      <c r="I16" s="6"/>
      <c r="J16" s="7"/>
      <c r="K16" s="7"/>
    </row>
    <row r="17" spans="1:11" customHeight="1" ht="16.5">
      <c r="A17" s="8" t="s">
        <v>33</v>
      </c>
      <c r="B17" s="8" t="s">
        <v>34</v>
      </c>
      <c r="C17" s="8" t="s">
        <v>17</v>
      </c>
      <c r="D17" s="9">
        <v>44439</v>
      </c>
      <c r="E17" s="10">
        <v>161.45</v>
      </c>
      <c r="F17" s="6" t="s">
        <v>35</v>
      </c>
      <c r="G17" s="11">
        <v>44407</v>
      </c>
      <c r="H17" s="12">
        <v>201</v>
      </c>
      <c r="I17" s="13">
        <v>0.003949338367698</v>
      </c>
      <c r="J17" s="14">
        <v>0.0027950310559006</v>
      </c>
      <c r="K17" s="15">
        <v>1.1038523387976E-5</v>
      </c>
    </row>
    <row r="18" spans="1:11" customHeight="1" ht="16.5">
      <c r="A18" s="5" t="s">
        <v>36</v>
      </c>
      <c r="B18" s="5"/>
      <c r="C18" s="5"/>
      <c r="D18" s="6"/>
      <c r="E18" s="6"/>
      <c r="F18" s="6"/>
      <c r="G18" s="7"/>
      <c r="H18" s="7"/>
      <c r="I18" s="6"/>
      <c r="J18" s="7"/>
      <c r="K18" s="7"/>
    </row>
    <row r="19" spans="1:11" customHeight="1" ht="16.5">
      <c r="A19" s="8" t="s">
        <v>37</v>
      </c>
      <c r="B19" s="8" t="s">
        <v>38</v>
      </c>
      <c r="C19" s="8" t="s">
        <v>9</v>
      </c>
      <c r="D19" s="9">
        <v>44439</v>
      </c>
      <c r="E19" s="10">
        <v>168.47</v>
      </c>
      <c r="F19" s="6" t="s">
        <v>35</v>
      </c>
      <c r="G19" s="11">
        <v>44377</v>
      </c>
      <c r="H19" s="12">
        <v>1023</v>
      </c>
      <c r="I19" s="13">
        <v>0.02010036393112</v>
      </c>
      <c r="J19" s="14">
        <v>0.0028573129352938</v>
      </c>
      <c r="K19" s="15">
        <v>5.7433029864501E-5</v>
      </c>
    </row>
    <row r="20" spans="1:11" customHeight="1" ht="16.5">
      <c r="A20" s="8" t="s">
        <v>39</v>
      </c>
      <c r="B20" s="8" t="s">
        <v>40</v>
      </c>
      <c r="C20" s="8" t="s">
        <v>17</v>
      </c>
      <c r="D20" s="9">
        <v>44439</v>
      </c>
      <c r="E20" s="10">
        <v>163.64</v>
      </c>
      <c r="F20" s="6" t="s">
        <v>35</v>
      </c>
      <c r="G20" s="11">
        <v>44377</v>
      </c>
      <c r="H20" s="12">
        <v>473</v>
      </c>
      <c r="I20" s="13">
        <v>0.0092937166563242</v>
      </c>
      <c r="J20" s="14">
        <v>0.003926380368098</v>
      </c>
      <c r="K20" s="15">
        <v>3.6490666626057E-5</v>
      </c>
    </row>
    <row r="21" spans="1:11" customHeight="1" ht="16.5">
      <c r="A21" s="5" t="s">
        <v>41</v>
      </c>
      <c r="B21" s="5"/>
      <c r="C21" s="5"/>
      <c r="D21" s="6"/>
      <c r="E21" s="6"/>
      <c r="F21" s="6"/>
      <c r="G21" s="7"/>
      <c r="H21" s="7"/>
      <c r="I21" s="6"/>
      <c r="J21" s="7"/>
      <c r="K21" s="7"/>
    </row>
    <row r="22" spans="1:11" customHeight="1" ht="16.5">
      <c r="A22" s="8" t="s">
        <v>42</v>
      </c>
      <c r="B22" s="8" t="s">
        <v>43</v>
      </c>
      <c r="C22" s="8" t="s">
        <v>13</v>
      </c>
      <c r="D22" s="9">
        <v>44439</v>
      </c>
      <c r="E22" s="10">
        <v>10695</v>
      </c>
      <c r="F22" s="6" t="s">
        <v>35</v>
      </c>
      <c r="G22" s="11">
        <v>44407</v>
      </c>
      <c r="H22" s="12">
        <v>309.0271</v>
      </c>
      <c r="I22" s="13">
        <v>0.00607190339646</v>
      </c>
      <c r="J22" s="14">
        <v>0.0023430178069355</v>
      </c>
      <c r="K22" s="15">
        <v>1.4226577779898E-5</v>
      </c>
    </row>
    <row r="23" spans="1:11" customHeight="1" ht="16.5">
      <c r="A23" s="5" t="s">
        <v>44</v>
      </c>
      <c r="B23" s="5"/>
      <c r="C23" s="5"/>
      <c r="D23" s="6"/>
      <c r="E23" s="6"/>
      <c r="F23" s="6"/>
      <c r="G23" s="7"/>
      <c r="H23" s="7"/>
      <c r="I23" s="6"/>
      <c r="J23" s="7"/>
      <c r="K23" s="7"/>
    </row>
    <row r="24" spans="1:11" customHeight="1" ht="16.5">
      <c r="A24" s="8" t="s">
        <v>45</v>
      </c>
      <c r="B24" s="8" t="s">
        <v>46</v>
      </c>
      <c r="C24" s="8" t="s">
        <v>9</v>
      </c>
      <c r="D24" s="9">
        <v>44439</v>
      </c>
      <c r="E24" s="10">
        <v>1350.33</v>
      </c>
      <c r="F24" s="6"/>
      <c r="G24" s="11">
        <v>44407</v>
      </c>
      <c r="H24" s="12">
        <v>360.3936</v>
      </c>
      <c r="I24" s="13">
        <v>0.0070811754823523</v>
      </c>
      <c r="J24" s="14">
        <v>0.0075360199368764</v>
      </c>
      <c r="K24" s="15">
        <v>5.3363879611527E-5</v>
      </c>
    </row>
    <row r="25" spans="1:11" customHeight="1" ht="16.5">
      <c r="A25" s="8" t="s">
        <v>47</v>
      </c>
      <c r="B25" s="8" t="s">
        <v>48</v>
      </c>
      <c r="C25" s="8" t="s">
        <v>9</v>
      </c>
      <c r="D25" s="9">
        <v>44439</v>
      </c>
      <c r="E25" s="10">
        <v>1379.34</v>
      </c>
      <c r="F25" s="6"/>
      <c r="G25" s="11">
        <v>44407</v>
      </c>
      <c r="H25" s="12">
        <v>877.5396</v>
      </c>
      <c r="I25" s="13">
        <v>0.0172422925943</v>
      </c>
      <c r="J25" s="14">
        <v>0.0035066786951081</v>
      </c>
      <c r="K25" s="15">
        <v>6.0463180095254E-5</v>
      </c>
    </row>
    <row r="26" spans="1:11" customHeight="1" ht="16.5">
      <c r="A26" s="5" t="s">
        <v>49</v>
      </c>
      <c r="B26" s="5"/>
      <c r="C26" s="5"/>
      <c r="D26" s="6"/>
      <c r="E26" s="6"/>
      <c r="F26" s="6"/>
      <c r="G26" s="7"/>
      <c r="H26" s="7"/>
      <c r="I26" s="6"/>
      <c r="J26" s="7"/>
      <c r="K26" s="7"/>
    </row>
    <row r="27" spans="1:11" customHeight="1" ht="16.5">
      <c r="A27" s="8" t="s">
        <v>50</v>
      </c>
      <c r="B27" s="8" t="s">
        <v>51</v>
      </c>
      <c r="C27" s="8" t="s">
        <v>13</v>
      </c>
      <c r="D27" s="9">
        <v>44439</v>
      </c>
      <c r="E27" s="10">
        <v>13010</v>
      </c>
      <c r="F27" s="6" t="s">
        <v>35</v>
      </c>
      <c r="G27" s="11">
        <v>44377</v>
      </c>
      <c r="H27" s="12">
        <v>790.246</v>
      </c>
      <c r="I27" s="13">
        <v>0.015527108695124</v>
      </c>
      <c r="J27" s="14">
        <v>0.003858024691358</v>
      </c>
      <c r="K27" s="15">
        <v>5.9903968731187E-5</v>
      </c>
    </row>
    <row r="28" spans="1:11" customHeight="1" ht="16.5">
      <c r="A28" s="5" t="s">
        <v>52</v>
      </c>
      <c r="B28" s="5"/>
      <c r="C28" s="5"/>
      <c r="D28" s="6"/>
      <c r="E28" s="6"/>
      <c r="F28" s="6"/>
      <c r="G28" s="7"/>
      <c r="H28" s="7"/>
      <c r="I28" s="6"/>
      <c r="J28" s="7"/>
      <c r="K28" s="7"/>
    </row>
    <row r="29" spans="1:11" customHeight="1" ht="16.5">
      <c r="A29" s="8" t="s">
        <v>53</v>
      </c>
      <c r="B29" s="8" t="s">
        <v>54</v>
      </c>
      <c r="C29" s="8" t="s">
        <v>13</v>
      </c>
      <c r="D29" s="9">
        <v>44439</v>
      </c>
      <c r="E29" s="10">
        <v>128.09</v>
      </c>
      <c r="F29" s="6"/>
      <c r="G29" s="11">
        <v>44407</v>
      </c>
      <c r="H29" s="12">
        <v>277.6873</v>
      </c>
      <c r="I29" s="13">
        <v>0.0054561249159824</v>
      </c>
      <c r="J29" s="14">
        <v>0.0031325867334953</v>
      </c>
      <c r="K29" s="15">
        <v>1.7091784528099E-5</v>
      </c>
    </row>
    <row r="30" spans="1:11" customHeight="1" ht="16.5">
      <c r="A30" s="8" t="s">
        <v>55</v>
      </c>
      <c r="B30" s="8" t="s">
        <v>56</v>
      </c>
      <c r="C30" s="8" t="s">
        <v>13</v>
      </c>
      <c r="D30" s="9">
        <v>44439</v>
      </c>
      <c r="E30" s="10">
        <v>287255.8</v>
      </c>
      <c r="F30" s="6"/>
      <c r="G30" s="11">
        <v>44407</v>
      </c>
      <c r="H30" s="12">
        <v>288.9731</v>
      </c>
      <c r="I30" s="13">
        <v>0.0056778733883713</v>
      </c>
      <c r="J30" s="14">
        <v>0.003003642828693</v>
      </c>
      <c r="K30" s="15">
        <v>1.7054303685208E-5</v>
      </c>
    </row>
    <row r="31" spans="1:11" customHeight="1" ht="16.5">
      <c r="A31" s="5" t="s">
        <v>57</v>
      </c>
      <c r="B31" s="5"/>
      <c r="C31" s="5"/>
      <c r="D31" s="6"/>
      <c r="E31" s="6"/>
      <c r="F31" s="6"/>
      <c r="G31" s="7"/>
      <c r="H31" s="7"/>
      <c r="I31" s="6"/>
      <c r="J31" s="7"/>
      <c r="K31" s="7"/>
    </row>
    <row r="32" spans="1:11" customHeight="1" ht="16.5">
      <c r="A32" s="8" t="s">
        <v>58</v>
      </c>
      <c r="B32" s="8" t="s">
        <v>59</v>
      </c>
      <c r="C32" s="8" t="s">
        <v>9</v>
      </c>
      <c r="D32" s="9">
        <v>44439</v>
      </c>
      <c r="E32" s="10">
        <v>1537.91</v>
      </c>
      <c r="F32" s="6" t="s">
        <v>35</v>
      </c>
      <c r="G32" s="11">
        <v>44377</v>
      </c>
      <c r="H32" s="12">
        <v>671.516616</v>
      </c>
      <c r="I32" s="13">
        <v>0.013194260378684</v>
      </c>
      <c r="J32" s="14">
        <v>0.0022679431450114</v>
      </c>
      <c r="K32" s="15">
        <v>2.9923832379333E-5</v>
      </c>
    </row>
    <row r="33" spans="1:11" customHeight="1" ht="16.5">
      <c r="A33" s="5" t="s">
        <v>60</v>
      </c>
      <c r="B33" s="5"/>
      <c r="C33" s="5"/>
      <c r="D33" s="6"/>
      <c r="E33" s="6"/>
      <c r="F33" s="6"/>
      <c r="G33" s="7"/>
      <c r="H33" s="7"/>
      <c r="I33" s="6"/>
      <c r="J33" s="7"/>
      <c r="K33" s="7"/>
    </row>
    <row r="34" spans="1:11" customHeight="1" ht="16.5">
      <c r="A34" s="8" t="s">
        <v>61</v>
      </c>
      <c r="B34" s="8" t="s">
        <v>62</v>
      </c>
      <c r="C34" s="8" t="s">
        <v>17</v>
      </c>
      <c r="D34" s="9">
        <v>44439</v>
      </c>
      <c r="E34" s="10">
        <v>1211.43</v>
      </c>
      <c r="F34" s="6" t="s">
        <v>35</v>
      </c>
      <c r="G34" s="11">
        <v>44407</v>
      </c>
      <c r="H34" s="12">
        <v>252.225202</v>
      </c>
      <c r="I34" s="13">
        <v>0.0049558341669601</v>
      </c>
      <c r="J34" s="14">
        <v>0.0031715799933754</v>
      </c>
      <c r="K34" s="15">
        <v>1.5717824494417E-5</v>
      </c>
    </row>
    <row r="35" spans="1:11" customHeight="1" ht="16.5">
      <c r="A35" s="8" t="s">
        <v>63</v>
      </c>
      <c r="B35" s="8" t="s">
        <v>64</v>
      </c>
      <c r="C35" s="8" t="s">
        <v>13</v>
      </c>
      <c r="D35" s="9">
        <v>44439</v>
      </c>
      <c r="E35" s="10">
        <v>1722.92</v>
      </c>
      <c r="F35" s="6" t="s">
        <v>35</v>
      </c>
      <c r="G35" s="11">
        <v>44407</v>
      </c>
      <c r="H35" s="12">
        <v>544.128171</v>
      </c>
      <c r="I35" s="13">
        <v>0.010691274938685</v>
      </c>
      <c r="J35" s="14">
        <v>0.0026361885253057</v>
      </c>
      <c r="K35" s="15">
        <v>2.8184216314249E-5</v>
      </c>
    </row>
    <row r="36" spans="1:11" customHeight="1" ht="16.5">
      <c r="A36" s="5" t="s">
        <v>65</v>
      </c>
      <c r="B36" s="5"/>
      <c r="C36" s="5"/>
      <c r="D36" s="6"/>
      <c r="E36" s="6"/>
      <c r="F36" s="6"/>
      <c r="G36" s="7"/>
      <c r="H36" s="7"/>
      <c r="I36" s="6"/>
      <c r="J36" s="7"/>
      <c r="K36" s="7"/>
    </row>
    <row r="37" spans="1:11" customHeight="1" ht="16.5">
      <c r="A37" s="8" t="s">
        <v>66</v>
      </c>
      <c r="B37" s="8" t="s">
        <v>67</v>
      </c>
      <c r="C37" s="8" t="s">
        <v>13</v>
      </c>
      <c r="D37" s="9">
        <v>44439</v>
      </c>
      <c r="E37" s="10">
        <v>1361.95</v>
      </c>
      <c r="F37" s="6"/>
      <c r="G37" s="11">
        <v>44196</v>
      </c>
      <c r="H37" s="12">
        <v>1928.45</v>
      </c>
      <c r="I37" s="13">
        <v>0.037891052612872</v>
      </c>
      <c r="J37" s="14">
        <v>0.0023182219605535</v>
      </c>
      <c r="K37" s="15">
        <v>8.7839870275649E-5</v>
      </c>
    </row>
    <row r="38" spans="1:11" customHeight="1" ht="16.5">
      <c r="A38" s="8" t="s">
        <v>68</v>
      </c>
      <c r="B38" s="8" t="s">
        <v>69</v>
      </c>
      <c r="C38" s="8" t="s">
        <v>17</v>
      </c>
      <c r="D38" s="9">
        <v>44439</v>
      </c>
      <c r="E38" s="10">
        <v>1325.8</v>
      </c>
      <c r="F38" s="6"/>
      <c r="G38" s="11">
        <v>44196</v>
      </c>
      <c r="H38" s="12">
        <v>511.96</v>
      </c>
      <c r="I38" s="13">
        <v>0.010059220252372</v>
      </c>
      <c r="J38" s="14">
        <v>0.002798578019817</v>
      </c>
      <c r="K38" s="15">
        <v>2.8151512694785E-5</v>
      </c>
    </row>
    <row r="39" spans="1:11" customHeight="1" ht="16.5">
      <c r="A39" s="5" t="s">
        <v>70</v>
      </c>
      <c r="B39" s="5"/>
      <c r="C39" s="5"/>
      <c r="D39" s="6"/>
      <c r="E39" s="6"/>
      <c r="F39" s="6"/>
      <c r="G39" s="7"/>
      <c r="H39" s="7"/>
      <c r="I39" s="6"/>
      <c r="J39" s="7"/>
      <c r="K39" s="7"/>
    </row>
    <row r="40" spans="1:11" customHeight="1" ht="16.5">
      <c r="A40" s="8" t="s">
        <v>71</v>
      </c>
      <c r="B40" s="8" t="s">
        <v>72</v>
      </c>
      <c r="C40" s="8" t="s">
        <v>9</v>
      </c>
      <c r="D40" s="9">
        <v>44439</v>
      </c>
      <c r="E40" s="10">
        <v>1101.15</v>
      </c>
      <c r="F40" s="6"/>
      <c r="G40" s="11">
        <v>44407</v>
      </c>
      <c r="H40" s="12">
        <v>273.736</v>
      </c>
      <c r="I40" s="13">
        <v>0.0053784879971153</v>
      </c>
      <c r="J40" s="14">
        <v>0.0060758337140248</v>
      </c>
      <c r="K40" s="15">
        <v>3.2678798703351E-5</v>
      </c>
    </row>
    <row r="41" spans="1:11" customHeight="1" ht="16.5">
      <c r="A41" s="5" t="s">
        <v>73</v>
      </c>
      <c r="B41" s="5"/>
      <c r="C41" s="5"/>
      <c r="D41" s="6"/>
      <c r="E41" s="6"/>
      <c r="F41" s="6"/>
      <c r="G41" s="7"/>
      <c r="H41" s="7"/>
      <c r="I41" s="6"/>
      <c r="J41" s="7"/>
      <c r="K41" s="7"/>
    </row>
    <row r="42" spans="1:11" customHeight="1" ht="16.5">
      <c r="A42" s="8" t="s">
        <v>74</v>
      </c>
      <c r="B42" s="8" t="s">
        <v>75</v>
      </c>
      <c r="C42" s="8" t="s">
        <v>17</v>
      </c>
      <c r="D42" s="9">
        <v>44439</v>
      </c>
      <c r="E42" s="10">
        <v>161.02</v>
      </c>
      <c r="F42" s="6"/>
      <c r="G42" s="11">
        <v>44407</v>
      </c>
      <c r="H42" s="12">
        <v>1510.4885</v>
      </c>
      <c r="I42" s="13">
        <v>0.029678757149336</v>
      </c>
      <c r="J42" s="14">
        <v>0.0030523889615648</v>
      </c>
      <c r="K42" s="15">
        <v>9.0591110715597E-5</v>
      </c>
    </row>
    <row r="43" spans="1:11" customHeight="1" ht="16.5">
      <c r="A43" s="8" t="s">
        <v>76</v>
      </c>
      <c r="B43" s="8" t="s">
        <v>77</v>
      </c>
      <c r="C43" s="8" t="s">
        <v>9</v>
      </c>
      <c r="D43" s="9">
        <v>44439</v>
      </c>
      <c r="E43" s="10">
        <v>183.61</v>
      </c>
      <c r="F43" s="6"/>
      <c r="G43" s="11">
        <v>44407</v>
      </c>
      <c r="H43" s="12">
        <v>3107.731</v>
      </c>
      <c r="I43" s="13">
        <v>0.06106209589445</v>
      </c>
      <c r="J43" s="14">
        <v>0.002894909329255</v>
      </c>
      <c r="K43" s="15">
        <v>0.00017676923106871</v>
      </c>
    </row>
    <row r="44" spans="1:11" customHeight="1" ht="16.5">
      <c r="A44" s="8" t="s">
        <v>78</v>
      </c>
      <c r="B44" s="8" t="s">
        <v>79</v>
      </c>
      <c r="C44" s="8" t="s">
        <v>9</v>
      </c>
      <c r="D44" s="9">
        <v>44439</v>
      </c>
      <c r="E44" s="10">
        <v>120.8</v>
      </c>
      <c r="F44" s="6"/>
      <c r="G44" s="11">
        <v>44407</v>
      </c>
      <c r="H44" s="12">
        <v>292.4412</v>
      </c>
      <c r="I44" s="13">
        <v>0.0057460161763963</v>
      </c>
      <c r="J44" s="14">
        <v>0.00265604249668</v>
      </c>
      <c r="K44" s="15">
        <v>1.5261663151119E-5</v>
      </c>
    </row>
    <row r="45" spans="1:11" customHeight="1" ht="16.5">
      <c r="A45" s="5" t="s">
        <v>80</v>
      </c>
      <c r="B45" s="5"/>
      <c r="C45" s="5"/>
      <c r="D45" s="6"/>
      <c r="E45" s="6"/>
      <c r="F45" s="6"/>
      <c r="G45" s="7"/>
      <c r="H45" s="7"/>
      <c r="I45" s="6"/>
      <c r="J45" s="7"/>
      <c r="K45" s="7"/>
    </row>
    <row r="46" spans="1:11" customHeight="1" ht="16.5">
      <c r="A46" s="8" t="s">
        <v>81</v>
      </c>
      <c r="B46" s="8" t="s">
        <v>82</v>
      </c>
      <c r="C46" s="8" t="s">
        <v>9</v>
      </c>
      <c r="D46" s="9">
        <v>44439</v>
      </c>
      <c r="E46" s="10">
        <v>1238.49</v>
      </c>
      <c r="F46" s="6"/>
      <c r="G46" s="11">
        <v>44407</v>
      </c>
      <c r="H46" s="12">
        <v>1962.7</v>
      </c>
      <c r="I46" s="13">
        <v>0.038564012011348</v>
      </c>
      <c r="J46" s="14">
        <v>0.0043059407385784</v>
      </c>
      <c r="K46" s="15">
        <v>0.00016605435036269</v>
      </c>
    </row>
    <row r="47" spans="1:11" customHeight="1" ht="16.5">
      <c r="A47" s="5" t="s">
        <v>83</v>
      </c>
      <c r="B47" s="5"/>
      <c r="C47" s="5"/>
      <c r="D47" s="6"/>
      <c r="E47" s="6"/>
      <c r="F47" s="6"/>
      <c r="G47" s="7"/>
      <c r="H47" s="7"/>
      <c r="I47" s="6"/>
      <c r="J47" s="7"/>
      <c r="K47" s="7"/>
    </row>
    <row r="48" spans="1:11" customHeight="1" ht="16.5">
      <c r="A48" s="8" t="s">
        <v>84</v>
      </c>
      <c r="B48" s="8" t="s">
        <v>85</v>
      </c>
      <c r="C48" s="8" t="s">
        <v>9</v>
      </c>
      <c r="D48" s="9">
        <v>44439</v>
      </c>
      <c r="E48" s="10">
        <v>245.69</v>
      </c>
      <c r="F48" s="6"/>
      <c r="G48" s="11">
        <v>44407</v>
      </c>
      <c r="H48" s="12">
        <v>7535.0384</v>
      </c>
      <c r="I48" s="13">
        <v>0.14805182216516</v>
      </c>
      <c r="J48" s="14">
        <v>0.0087038633657675</v>
      </c>
      <c r="K48" s="15">
        <v>0.0012886228311785</v>
      </c>
    </row>
    <row r="49" spans="1:11" customHeight="1" ht="16.5">
      <c r="A49" s="5" t="s">
        <v>86</v>
      </c>
      <c r="B49" s="5"/>
      <c r="C49" s="5"/>
      <c r="D49" s="6"/>
      <c r="E49" s="6"/>
      <c r="F49" s="6"/>
      <c r="G49" s="7"/>
      <c r="H49" s="7"/>
      <c r="I49" s="6"/>
      <c r="J49" s="7"/>
      <c r="K49" s="7"/>
    </row>
    <row r="50" spans="1:11" customHeight="1" ht="16.5">
      <c r="A50" s="8" t="s">
        <v>87</v>
      </c>
      <c r="B50" s="8" t="s">
        <v>88</v>
      </c>
      <c r="C50" s="8" t="s">
        <v>9</v>
      </c>
      <c r="D50" s="9">
        <v>44439</v>
      </c>
      <c r="E50" s="10">
        <v>181.8283</v>
      </c>
      <c r="F50" s="6"/>
      <c r="G50" s="11">
        <v>44407</v>
      </c>
      <c r="H50" s="12">
        <v>1105.2015</v>
      </c>
      <c r="I50" s="13">
        <v>0.021715495960136</v>
      </c>
      <c r="J50" s="14">
        <v>0.0022218523115865</v>
      </c>
      <c r="K50" s="15">
        <v>4.8248624896275E-5</v>
      </c>
    </row>
    <row r="51" spans="1:11" customHeight="1" ht="16.5">
      <c r="A51" s="5" t="s">
        <v>89</v>
      </c>
      <c r="B51" s="5"/>
      <c r="C51" s="5"/>
      <c r="D51" s="6"/>
      <c r="E51" s="6"/>
      <c r="F51" s="6"/>
      <c r="G51" s="7"/>
      <c r="H51" s="7"/>
      <c r="I51" s="6"/>
      <c r="J51" s="7"/>
      <c r="K51" s="7"/>
    </row>
    <row r="52" spans="1:11" customHeight="1" ht="16.5">
      <c r="A52" s="8" t="s">
        <v>90</v>
      </c>
      <c r="B52" s="8" t="s">
        <v>91</v>
      </c>
      <c r="C52" s="8" t="s">
        <v>13</v>
      </c>
      <c r="D52" s="9">
        <v>44439</v>
      </c>
      <c r="E52" s="10">
        <v>1610.25</v>
      </c>
      <c r="F52" s="6"/>
      <c r="G52" s="11">
        <v>44196</v>
      </c>
      <c r="H52" s="12">
        <v>3725.29</v>
      </c>
      <c r="I52" s="13">
        <v>0.073196172775133</v>
      </c>
      <c r="J52" s="14">
        <v>0.0022718785011826</v>
      </c>
      <c r="K52" s="15">
        <v>0.00016629281129667</v>
      </c>
    </row>
    <row r="53" spans="1:11" customHeight="1" ht="16.5">
      <c r="A53" s="8" t="s">
        <v>92</v>
      </c>
      <c r="B53" s="8" t="s">
        <v>93</v>
      </c>
      <c r="C53" s="8" t="s">
        <v>17</v>
      </c>
      <c r="D53" s="9">
        <v>44439</v>
      </c>
      <c r="E53" s="10">
        <v>1187.5</v>
      </c>
      <c r="F53" s="6"/>
      <c r="G53" s="11">
        <v>44196</v>
      </c>
      <c r="H53" s="12">
        <v>1055.5</v>
      </c>
      <c r="I53" s="13">
        <v>0.020738938542812</v>
      </c>
      <c r="J53" s="14">
        <v>0.0030407973646422</v>
      </c>
      <c r="K53" s="15">
        <v>6.3062909666461E-5</v>
      </c>
    </row>
    <row r="54" spans="1:11" customHeight="1" ht="16.5">
      <c r="A54" s="5" t="s">
        <v>94</v>
      </c>
      <c r="B54" s="5"/>
      <c r="C54" s="5"/>
      <c r="D54" s="6"/>
      <c r="E54" s="6"/>
      <c r="F54" s="6"/>
      <c r="G54" s="7"/>
      <c r="H54" s="7"/>
      <c r="I54" s="6"/>
      <c r="J54" s="7"/>
      <c r="K54" s="7"/>
    </row>
    <row r="55" spans="1:11" customHeight="1" ht="16.5">
      <c r="A55" s="8" t="s">
        <v>95</v>
      </c>
      <c r="B55" s="8" t="s">
        <v>96</v>
      </c>
      <c r="C55" s="8" t="s">
        <v>17</v>
      </c>
      <c r="D55" s="9">
        <v>44439</v>
      </c>
      <c r="E55" s="10">
        <v>1674.72</v>
      </c>
      <c r="F55" s="6"/>
      <c r="G55" s="11">
        <v>44407</v>
      </c>
      <c r="H55" s="12">
        <v>691.875515</v>
      </c>
      <c r="I55" s="13">
        <v>0.013594281179405</v>
      </c>
      <c r="J55" s="14">
        <v>0.001381240246112</v>
      </c>
      <c r="K55" s="15">
        <v>1.8776968281956E-5</v>
      </c>
    </row>
    <row r="56" spans="1:11" customHeight="1" ht="16.5">
      <c r="A56" s="8" t="s">
        <v>97</v>
      </c>
      <c r="B56" s="8" t="s">
        <v>98</v>
      </c>
      <c r="C56" s="8" t="s">
        <v>9</v>
      </c>
      <c r="D56" s="9">
        <v>44439</v>
      </c>
      <c r="E56" s="10">
        <v>1893.77</v>
      </c>
      <c r="F56" s="6"/>
      <c r="G56" s="11">
        <v>44407</v>
      </c>
      <c r="H56" s="12">
        <v>2311.038222</v>
      </c>
      <c r="I56" s="13">
        <v>0.045408318006772</v>
      </c>
      <c r="J56" s="14">
        <v>0.0030508312985631</v>
      </c>
      <c r="K56" s="15">
        <v>0.00013853311779017</v>
      </c>
    </row>
    <row r="57" spans="1:11" customHeight="1" ht="16.5">
      <c r="A57" s="5" t="s">
        <v>99</v>
      </c>
      <c r="B57" s="5"/>
      <c r="C57" s="5"/>
      <c r="D57" s="6"/>
      <c r="E57" s="6"/>
      <c r="F57" s="6"/>
      <c r="G57" s="7"/>
      <c r="H57" s="7"/>
      <c r="I57" s="6"/>
      <c r="J57" s="7"/>
      <c r="K57" s="7"/>
    </row>
    <row r="58" spans="1:11" customHeight="1" ht="16.5">
      <c r="A58" s="8" t="s">
        <v>100</v>
      </c>
      <c r="B58" s="8" t="s">
        <v>101</v>
      </c>
      <c r="C58" s="8" t="s">
        <v>17</v>
      </c>
      <c r="D58" s="9">
        <v>44439</v>
      </c>
      <c r="E58" s="10">
        <v>1894.5662</v>
      </c>
      <c r="F58" s="6"/>
      <c r="G58" s="11">
        <v>44407</v>
      </c>
      <c r="H58" s="12">
        <v>695.6238699</v>
      </c>
      <c r="I58" s="13">
        <v>0.013667930541705</v>
      </c>
      <c r="J58" s="14">
        <v>0.0028992807750952</v>
      </c>
      <c r="K58" s="15">
        <v>3.96271682549E-5</v>
      </c>
    </row>
    <row r="59" spans="1:11" customHeight="1" ht="16.5">
      <c r="A59" s="8" t="s">
        <v>102</v>
      </c>
      <c r="B59" s="8" t="s">
        <v>103</v>
      </c>
      <c r="C59" s="8" t="s">
        <v>13</v>
      </c>
      <c r="D59" s="9">
        <v>44439</v>
      </c>
      <c r="E59" s="10">
        <v>3058.0361</v>
      </c>
      <c r="F59" s="6"/>
      <c r="G59" s="11">
        <v>44407</v>
      </c>
      <c r="H59" s="12">
        <v>2298.8142747</v>
      </c>
      <c r="I59" s="13">
        <v>0.045168136394451</v>
      </c>
      <c r="J59" s="14">
        <v>0.0018932216564296</v>
      </c>
      <c r="K59" s="15">
        <v>8.5513294002539E-5</v>
      </c>
    </row>
    <row r="60" spans="1:11" customHeight="1" ht="16.5">
      <c r="A60" s="8" t="s">
        <v>104</v>
      </c>
      <c r="B60" s="8" t="s">
        <v>105</v>
      </c>
      <c r="C60" s="8" t="s">
        <v>13</v>
      </c>
      <c r="D60" s="9">
        <v>44439</v>
      </c>
      <c r="E60" s="10">
        <v>2827.9515</v>
      </c>
      <c r="F60" s="6"/>
      <c r="G60" s="11">
        <v>44407</v>
      </c>
      <c r="H60" s="12">
        <v>674.7610185</v>
      </c>
      <c r="I60" s="13">
        <v>0.013258007857657</v>
      </c>
      <c r="J60" s="14">
        <v>0.0018874281519607</v>
      </c>
      <c r="K60" s="15">
        <v>2.5023537269458E-5</v>
      </c>
    </row>
    <row r="61" spans="1:11" customHeight="1" ht="16.5">
      <c r="A61" s="16" t="s">
        <v>106</v>
      </c>
      <c r="B61" s="16"/>
      <c r="C61" s="16"/>
      <c r="D61" s="17"/>
      <c r="E61" s="17"/>
      <c r="F61" s="17"/>
      <c r="G61" s="18"/>
      <c r="H61" s="19">
        <f>SUM(H2:H60)</f>
        <v>50894.6008891</v>
      </c>
      <c r="I61" s="20">
        <f>SUM(I2:I60)</f>
        <v>1</v>
      </c>
      <c r="J61" s="18"/>
      <c r="K61" s="21">
        <f>SUM(K2:K60)</f>
        <v>0.0041938925449132</v>
      </c>
    </row>
    <row r="63" spans="1:11">
      <c r="A63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8"/>
  <sheetViews>
    <sheetView tabSelected="0" workbookViewId="0" showGridLines="true" showRowColHeaders="1">
      <selection activeCell="K26" sqref="K26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44439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7</v>
      </c>
      <c r="B3" s="8" t="s">
        <v>8</v>
      </c>
      <c r="C3" s="8" t="s">
        <v>9</v>
      </c>
      <c r="D3" s="9">
        <v>44439</v>
      </c>
      <c r="E3" s="10">
        <v>115.8594</v>
      </c>
      <c r="F3" s="6"/>
      <c r="G3" s="11">
        <v>44407</v>
      </c>
      <c r="H3" s="12">
        <v>664.5</v>
      </c>
      <c r="I3" s="13">
        <v>0.025266799207152</v>
      </c>
      <c r="J3" s="14">
        <v>0.0035417776449647</v>
      </c>
      <c r="K3" s="15">
        <v>8.9489384591701E-5</v>
      </c>
    </row>
    <row r="4" spans="1:11" customHeight="1" ht="16.5">
      <c r="A4" s="5" t="s">
        <v>25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108</v>
      </c>
      <c r="B5" s="8" t="s">
        <v>27</v>
      </c>
      <c r="C5" s="8" t="s">
        <v>9</v>
      </c>
      <c r="D5" s="9">
        <v>44439</v>
      </c>
      <c r="E5" s="10">
        <v>1969.07</v>
      </c>
      <c r="F5" s="6"/>
      <c r="G5" s="11">
        <v>44407</v>
      </c>
      <c r="H5" s="12">
        <v>6114.4982</v>
      </c>
      <c r="I5" s="13">
        <v>0.23249631041669</v>
      </c>
      <c r="J5" s="14">
        <v>0.0035932355429609</v>
      </c>
      <c r="K5" s="15">
        <v>0.00083541400619652</v>
      </c>
    </row>
    <row r="6" spans="1:11" customHeight="1" ht="16.5">
      <c r="A6" s="5" t="s">
        <v>36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109</v>
      </c>
      <c r="B7" s="8" t="s">
        <v>38</v>
      </c>
      <c r="C7" s="8" t="s">
        <v>9</v>
      </c>
      <c r="D7" s="9">
        <v>44439</v>
      </c>
      <c r="E7" s="10">
        <v>168.47</v>
      </c>
      <c r="F7" s="6" t="s">
        <v>35</v>
      </c>
      <c r="G7" s="11">
        <v>44377</v>
      </c>
      <c r="H7" s="12">
        <v>1023</v>
      </c>
      <c r="I7" s="13">
        <v>0.038898322932906</v>
      </c>
      <c r="J7" s="14">
        <v>0.0028573129352938</v>
      </c>
      <c r="K7" s="15">
        <v>0.00011114468127743</v>
      </c>
    </row>
    <row r="8" spans="1:11" customHeight="1" ht="16.5">
      <c r="A8" s="5" t="s">
        <v>44</v>
      </c>
      <c r="B8" s="5"/>
      <c r="C8" s="5"/>
      <c r="D8" s="6"/>
      <c r="E8" s="6"/>
      <c r="F8" s="6"/>
      <c r="G8" s="7"/>
      <c r="H8" s="7"/>
      <c r="I8" s="6"/>
      <c r="J8" s="7"/>
      <c r="K8" s="7"/>
    </row>
    <row r="9" spans="1:11" customHeight="1" ht="16.5">
      <c r="A9" s="8" t="s">
        <v>110</v>
      </c>
      <c r="B9" s="8" t="s">
        <v>46</v>
      </c>
      <c r="C9" s="8" t="s">
        <v>9</v>
      </c>
      <c r="D9" s="9">
        <v>44439</v>
      </c>
      <c r="E9" s="10">
        <v>1350.33</v>
      </c>
      <c r="F9" s="6"/>
      <c r="G9" s="11">
        <v>44407</v>
      </c>
      <c r="H9" s="12">
        <v>360.3936</v>
      </c>
      <c r="I9" s="13">
        <v>0.013703525548145</v>
      </c>
      <c r="J9" s="14">
        <v>0.0075360199368764</v>
      </c>
      <c r="K9" s="15">
        <v>0.00010327004173632</v>
      </c>
    </row>
    <row r="10" spans="1:11" customHeight="1" ht="16.5">
      <c r="A10" s="8" t="s">
        <v>111</v>
      </c>
      <c r="B10" s="8" t="s">
        <v>48</v>
      </c>
      <c r="C10" s="8" t="s">
        <v>9</v>
      </c>
      <c r="D10" s="9">
        <v>44439</v>
      </c>
      <c r="E10" s="10">
        <v>1379.34</v>
      </c>
      <c r="F10" s="6"/>
      <c r="G10" s="11">
        <v>44407</v>
      </c>
      <c r="H10" s="12">
        <v>877.5396</v>
      </c>
      <c r="I10" s="13">
        <v>0.033367369254363</v>
      </c>
      <c r="J10" s="14">
        <v>0.0035066786951081</v>
      </c>
      <c r="K10" s="15">
        <v>0.00011700864287608</v>
      </c>
    </row>
    <row r="11" spans="1:11" customHeight="1" ht="16.5">
      <c r="A11" s="5" t="s">
        <v>57</v>
      </c>
      <c r="B11" s="5"/>
      <c r="C11" s="5"/>
      <c r="D11" s="6"/>
      <c r="E11" s="6"/>
      <c r="F11" s="6"/>
      <c r="G11" s="7"/>
      <c r="H11" s="7"/>
      <c r="I11" s="6"/>
      <c r="J11" s="7"/>
      <c r="K11" s="7"/>
    </row>
    <row r="12" spans="1:11" customHeight="1" ht="16.5">
      <c r="A12" s="8" t="s">
        <v>112</v>
      </c>
      <c r="B12" s="8" t="s">
        <v>59</v>
      </c>
      <c r="C12" s="8" t="s">
        <v>9</v>
      </c>
      <c r="D12" s="9">
        <v>44439</v>
      </c>
      <c r="E12" s="10">
        <v>1537.91</v>
      </c>
      <c r="F12" s="6" t="s">
        <v>35</v>
      </c>
      <c r="G12" s="11">
        <v>44377</v>
      </c>
      <c r="H12" s="12">
        <v>671.516616</v>
      </c>
      <c r="I12" s="13">
        <v>0.025533597442796</v>
      </c>
      <c r="J12" s="14">
        <v>0.0022679431450114</v>
      </c>
      <c r="K12" s="15">
        <v>5.7908747287871E-5</v>
      </c>
    </row>
    <row r="13" spans="1:11" customHeight="1" ht="16.5">
      <c r="A13" s="5" t="s">
        <v>70</v>
      </c>
      <c r="B13" s="5"/>
      <c r="C13" s="5"/>
      <c r="D13" s="6"/>
      <c r="E13" s="6"/>
      <c r="F13" s="6"/>
      <c r="G13" s="7"/>
      <c r="H13" s="7"/>
      <c r="I13" s="6"/>
      <c r="J13" s="7"/>
      <c r="K13" s="7"/>
    </row>
    <row r="14" spans="1:11" customHeight="1" ht="16.5">
      <c r="A14" s="8" t="s">
        <v>113</v>
      </c>
      <c r="B14" s="8" t="s">
        <v>72</v>
      </c>
      <c r="C14" s="8" t="s">
        <v>9</v>
      </c>
      <c r="D14" s="9">
        <v>44439</v>
      </c>
      <c r="E14" s="10">
        <v>1101.15</v>
      </c>
      <c r="F14" s="6"/>
      <c r="G14" s="11">
        <v>44407</v>
      </c>
      <c r="H14" s="12">
        <v>273.736</v>
      </c>
      <c r="I14" s="13">
        <v>0.010408476369855</v>
      </c>
      <c r="J14" s="14">
        <v>0.0060758337140248</v>
      </c>
      <c r="K14" s="15">
        <v>6.3240171639598E-5</v>
      </c>
    </row>
    <row r="15" spans="1:11" customHeight="1" ht="16.5">
      <c r="A15" s="5" t="s">
        <v>73</v>
      </c>
      <c r="B15" s="5"/>
      <c r="C15" s="5"/>
      <c r="D15" s="6"/>
      <c r="E15" s="6"/>
      <c r="F15" s="6"/>
      <c r="G15" s="7"/>
      <c r="H15" s="7"/>
      <c r="I15" s="6"/>
      <c r="J15" s="7"/>
      <c r="K15" s="7"/>
    </row>
    <row r="16" spans="1:11" customHeight="1" ht="16.5">
      <c r="A16" s="8" t="s">
        <v>114</v>
      </c>
      <c r="B16" s="8" t="s">
        <v>77</v>
      </c>
      <c r="C16" s="8" t="s">
        <v>9</v>
      </c>
      <c r="D16" s="9">
        <v>44439</v>
      </c>
      <c r="E16" s="10">
        <v>183.61</v>
      </c>
      <c r="F16" s="6"/>
      <c r="G16" s="11">
        <v>44407</v>
      </c>
      <c r="H16" s="12">
        <v>3107.731</v>
      </c>
      <c r="I16" s="13">
        <v>0.11816766767019</v>
      </c>
      <c r="J16" s="14">
        <v>0.002894909329255</v>
      </c>
      <c r="K16" s="15">
        <v>0.00034208468355473</v>
      </c>
    </row>
    <row r="17" spans="1:11" customHeight="1" ht="16.5">
      <c r="A17" s="8" t="s">
        <v>115</v>
      </c>
      <c r="B17" s="8" t="s">
        <v>79</v>
      </c>
      <c r="C17" s="8" t="s">
        <v>9</v>
      </c>
      <c r="D17" s="9">
        <v>44439</v>
      </c>
      <c r="E17" s="10">
        <v>120.8</v>
      </c>
      <c r="F17" s="6"/>
      <c r="G17" s="11">
        <v>44407</v>
      </c>
      <c r="H17" s="12">
        <v>292.4412</v>
      </c>
      <c r="I17" s="13">
        <v>0.011119718706243</v>
      </c>
      <c r="J17" s="14">
        <v>0.00265604249668</v>
      </c>
      <c r="K17" s="15">
        <v>2.9534445434909E-5</v>
      </c>
    </row>
    <row r="18" spans="1:11" customHeight="1" ht="16.5">
      <c r="A18" s="5" t="s">
        <v>80</v>
      </c>
      <c r="B18" s="5"/>
      <c r="C18" s="5"/>
      <c r="D18" s="6"/>
      <c r="E18" s="6"/>
      <c r="F18" s="6"/>
      <c r="G18" s="7"/>
      <c r="H18" s="7"/>
      <c r="I18" s="6"/>
      <c r="J18" s="7"/>
      <c r="K18" s="7"/>
    </row>
    <row r="19" spans="1:11" customHeight="1" ht="16.5">
      <c r="A19" s="8" t="s">
        <v>116</v>
      </c>
      <c r="B19" s="8" t="s">
        <v>82</v>
      </c>
      <c r="C19" s="8" t="s">
        <v>9</v>
      </c>
      <c r="D19" s="9">
        <v>44439</v>
      </c>
      <c r="E19" s="10">
        <v>1238.49</v>
      </c>
      <c r="F19" s="6"/>
      <c r="G19" s="11">
        <v>44407</v>
      </c>
      <c r="H19" s="12">
        <v>1962.7</v>
      </c>
      <c r="I19" s="13">
        <v>0.074629265318099</v>
      </c>
      <c r="J19" s="14">
        <v>0.0043059407385784</v>
      </c>
      <c r="K19" s="15">
        <v>0.00032134919382338</v>
      </c>
    </row>
    <row r="20" spans="1:11" customHeight="1" ht="16.5">
      <c r="A20" s="5" t="s">
        <v>83</v>
      </c>
      <c r="B20" s="5"/>
      <c r="C20" s="5"/>
      <c r="D20" s="6"/>
      <c r="E20" s="6"/>
      <c r="F20" s="6"/>
      <c r="G20" s="7"/>
      <c r="H20" s="7"/>
      <c r="I20" s="6"/>
      <c r="J20" s="7"/>
      <c r="K20" s="7"/>
    </row>
    <row r="21" spans="1:11" customHeight="1" ht="16.5">
      <c r="A21" s="8" t="s">
        <v>117</v>
      </c>
      <c r="B21" s="8" t="s">
        <v>85</v>
      </c>
      <c r="C21" s="8" t="s">
        <v>9</v>
      </c>
      <c r="D21" s="9">
        <v>44439</v>
      </c>
      <c r="E21" s="10">
        <v>245.69</v>
      </c>
      <c r="F21" s="6"/>
      <c r="G21" s="11">
        <v>44407</v>
      </c>
      <c r="H21" s="12">
        <v>7535.0384</v>
      </c>
      <c r="I21" s="13">
        <v>0.28651061289839</v>
      </c>
      <c r="J21" s="14">
        <v>0.0087038633657675</v>
      </c>
      <c r="K21" s="15">
        <v>0.0024937492275099</v>
      </c>
    </row>
    <row r="22" spans="1:11" customHeight="1" ht="16.5">
      <c r="A22" s="5" t="s">
        <v>86</v>
      </c>
      <c r="B22" s="5"/>
      <c r="C22" s="5"/>
      <c r="D22" s="6"/>
      <c r="E22" s="6"/>
      <c r="F22" s="6"/>
      <c r="G22" s="7"/>
      <c r="H22" s="7"/>
      <c r="I22" s="6"/>
      <c r="J22" s="7"/>
      <c r="K22" s="7"/>
    </row>
    <row r="23" spans="1:11" customHeight="1" ht="16.5">
      <c r="A23" s="8" t="s">
        <v>118</v>
      </c>
      <c r="B23" s="8" t="s">
        <v>88</v>
      </c>
      <c r="C23" s="8" t="s">
        <v>9</v>
      </c>
      <c r="D23" s="9">
        <v>44439</v>
      </c>
      <c r="E23" s="10">
        <v>181.8283</v>
      </c>
      <c r="F23" s="6"/>
      <c r="G23" s="11">
        <v>44407</v>
      </c>
      <c r="H23" s="12">
        <v>1105.2015</v>
      </c>
      <c r="I23" s="13">
        <v>0.042023934362593</v>
      </c>
      <c r="J23" s="14">
        <v>0.0022218523115865</v>
      </c>
      <c r="K23" s="15">
        <v>9.3370975705484E-5</v>
      </c>
    </row>
    <row r="24" spans="1:11" customHeight="1" ht="16.5">
      <c r="A24" s="5" t="s">
        <v>94</v>
      </c>
      <c r="B24" s="5"/>
      <c r="C24" s="5"/>
      <c r="D24" s="6"/>
      <c r="E24" s="6"/>
      <c r="F24" s="6"/>
      <c r="G24" s="7"/>
      <c r="H24" s="7"/>
      <c r="I24" s="6"/>
      <c r="J24" s="7"/>
      <c r="K24" s="7"/>
    </row>
    <row r="25" spans="1:11" customHeight="1" ht="16.5">
      <c r="A25" s="8" t="s">
        <v>119</v>
      </c>
      <c r="B25" s="8" t="s">
        <v>98</v>
      </c>
      <c r="C25" s="8" t="s">
        <v>9</v>
      </c>
      <c r="D25" s="9">
        <v>44439</v>
      </c>
      <c r="E25" s="10">
        <v>1893.77</v>
      </c>
      <c r="F25" s="6"/>
      <c r="G25" s="11">
        <v>44407</v>
      </c>
      <c r="H25" s="12">
        <v>2311.038222</v>
      </c>
      <c r="I25" s="13">
        <v>0.087874399872577</v>
      </c>
      <c r="J25" s="14">
        <v>0.0030508312985631</v>
      </c>
      <c r="K25" s="15">
        <v>0.00026808996947371</v>
      </c>
    </row>
    <row r="26" spans="1:11" customHeight="1" ht="16.5">
      <c r="A26" s="16" t="s">
        <v>106</v>
      </c>
      <c r="B26" s="16"/>
      <c r="C26" s="16"/>
      <c r="D26" s="17"/>
      <c r="E26" s="17"/>
      <c r="F26" s="17"/>
      <c r="G26" s="18"/>
      <c r="H26" s="19">
        <f>SUM(H2:H25)</f>
        <v>26299.334338</v>
      </c>
      <c r="I26" s="20">
        <f>SUM(I2:I25)</f>
        <v>1</v>
      </c>
      <c r="J26" s="18"/>
      <c r="K26" s="21">
        <f>SUM(K2:K25)</f>
        <v>0.0049256541711076</v>
      </c>
    </row>
    <row r="28" spans="1:11">
      <c r="A28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8"/>
  <sheetViews>
    <sheetView tabSelected="0" workbookViewId="0" showGridLines="true" showRowColHeaders="1">
      <selection activeCell="K26" sqref="K26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44439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10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120</v>
      </c>
      <c r="B3" s="8" t="s">
        <v>12</v>
      </c>
      <c r="C3" s="8" t="s">
        <v>13</v>
      </c>
      <c r="D3" s="9">
        <v>44439</v>
      </c>
      <c r="E3" s="10">
        <v>1334</v>
      </c>
      <c r="F3" s="6"/>
      <c r="G3" s="11">
        <v>44104</v>
      </c>
      <c r="H3" s="12">
        <v>294.87</v>
      </c>
      <c r="I3" s="13">
        <v>0.018120678522757</v>
      </c>
      <c r="J3" s="14">
        <v>0.0021786492374729</v>
      </c>
      <c r="K3" s="15">
        <v>3.9478602446096E-5</v>
      </c>
    </row>
    <row r="4" spans="1:11" customHeight="1" ht="16.5">
      <c r="A4" s="5" t="s">
        <v>14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121</v>
      </c>
      <c r="B5" s="8" t="s">
        <v>19</v>
      </c>
      <c r="C5" s="8" t="s">
        <v>13</v>
      </c>
      <c r="D5" s="9">
        <v>44439</v>
      </c>
      <c r="E5" s="10">
        <v>565.21</v>
      </c>
      <c r="F5" s="6"/>
      <c r="G5" s="11">
        <v>44407</v>
      </c>
      <c r="H5" s="12">
        <v>1672.628</v>
      </c>
      <c r="I5" s="13">
        <v>0.10278819234294</v>
      </c>
      <c r="J5" s="14">
        <v>0.011525314530129</v>
      </c>
      <c r="K5" s="15">
        <v>0.0011846662467357</v>
      </c>
    </row>
    <row r="6" spans="1:11" customHeight="1" ht="16.5">
      <c r="A6" s="5" t="s">
        <v>20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122</v>
      </c>
      <c r="B7" s="8" t="s">
        <v>24</v>
      </c>
      <c r="C7" s="8" t="s">
        <v>13</v>
      </c>
      <c r="D7" s="9">
        <v>44439</v>
      </c>
      <c r="E7" s="10">
        <v>155467.2141181</v>
      </c>
      <c r="F7" s="6"/>
      <c r="G7" s="11">
        <v>44407</v>
      </c>
      <c r="H7" s="12">
        <v>2531.9279</v>
      </c>
      <c r="I7" s="13">
        <v>0.15559484355377</v>
      </c>
      <c r="J7" s="14">
        <v>0.0027773796388915</v>
      </c>
      <c r="K7" s="15">
        <v>0.00043214595040273</v>
      </c>
    </row>
    <row r="8" spans="1:11" customHeight="1" ht="16.5">
      <c r="A8" s="5" t="s">
        <v>25</v>
      </c>
      <c r="B8" s="5"/>
      <c r="C8" s="5"/>
      <c r="D8" s="6"/>
      <c r="E8" s="6"/>
      <c r="F8" s="6"/>
      <c r="G8" s="7"/>
      <c r="H8" s="7"/>
      <c r="I8" s="6"/>
      <c r="J8" s="7"/>
      <c r="K8" s="7"/>
    </row>
    <row r="9" spans="1:11" customHeight="1" ht="16.5">
      <c r="A9" s="8" t="s">
        <v>123</v>
      </c>
      <c r="B9" s="8" t="s">
        <v>31</v>
      </c>
      <c r="C9" s="8" t="s">
        <v>13</v>
      </c>
      <c r="D9" s="9">
        <v>44439</v>
      </c>
      <c r="E9" s="10">
        <v>2041.41</v>
      </c>
      <c r="F9" s="6"/>
      <c r="G9" s="11">
        <v>44407</v>
      </c>
      <c r="H9" s="12">
        <v>935.7666</v>
      </c>
      <c r="I9" s="13">
        <v>0.057505767731317</v>
      </c>
      <c r="J9" s="14">
        <v>0.0038404799370575</v>
      </c>
      <c r="K9" s="15">
        <v>0.00022084974723721</v>
      </c>
    </row>
    <row r="10" spans="1:11" customHeight="1" ht="16.5">
      <c r="A10" s="5" t="s">
        <v>41</v>
      </c>
      <c r="B10" s="5"/>
      <c r="C10" s="5"/>
      <c r="D10" s="6"/>
      <c r="E10" s="6"/>
      <c r="F10" s="6"/>
      <c r="G10" s="7"/>
      <c r="H10" s="7"/>
      <c r="I10" s="6"/>
      <c r="J10" s="7"/>
      <c r="K10" s="7"/>
    </row>
    <row r="11" spans="1:11" customHeight="1" ht="16.5">
      <c r="A11" s="8" t="s">
        <v>124</v>
      </c>
      <c r="B11" s="8" t="s">
        <v>43</v>
      </c>
      <c r="C11" s="8" t="s">
        <v>13</v>
      </c>
      <c r="D11" s="9">
        <v>44439</v>
      </c>
      <c r="E11" s="10">
        <v>10695</v>
      </c>
      <c r="F11" s="6" t="s">
        <v>35</v>
      </c>
      <c r="G11" s="11">
        <v>44407</v>
      </c>
      <c r="H11" s="12">
        <v>309.0271</v>
      </c>
      <c r="I11" s="13">
        <v>0.018990676345236</v>
      </c>
      <c r="J11" s="14">
        <v>0.0023430178069355</v>
      </c>
      <c r="K11" s="15">
        <v>4.4495492842637E-5</v>
      </c>
    </row>
    <row r="12" spans="1:11" customHeight="1" ht="16.5">
      <c r="A12" s="5" t="s">
        <v>49</v>
      </c>
      <c r="B12" s="5"/>
      <c r="C12" s="5"/>
      <c r="D12" s="6"/>
      <c r="E12" s="6"/>
      <c r="F12" s="6"/>
      <c r="G12" s="7"/>
      <c r="H12" s="7"/>
      <c r="I12" s="6"/>
      <c r="J12" s="7"/>
      <c r="K12" s="7"/>
    </row>
    <row r="13" spans="1:11" customHeight="1" ht="16.5">
      <c r="A13" s="8" t="s">
        <v>125</v>
      </c>
      <c r="B13" s="8" t="s">
        <v>51</v>
      </c>
      <c r="C13" s="8" t="s">
        <v>13</v>
      </c>
      <c r="D13" s="9">
        <v>44439</v>
      </c>
      <c r="E13" s="10">
        <v>13010</v>
      </c>
      <c r="F13" s="6" t="s">
        <v>35</v>
      </c>
      <c r="G13" s="11">
        <v>44377</v>
      </c>
      <c r="H13" s="12">
        <v>790.246</v>
      </c>
      <c r="I13" s="13">
        <v>0.048563074303573</v>
      </c>
      <c r="J13" s="14">
        <v>0.003858024691358</v>
      </c>
      <c r="K13" s="15">
        <v>0.00018735753975144</v>
      </c>
    </row>
    <row r="14" spans="1:11" customHeight="1" ht="16.5">
      <c r="A14" s="5" t="s">
        <v>52</v>
      </c>
      <c r="B14" s="5"/>
      <c r="C14" s="5"/>
      <c r="D14" s="6"/>
      <c r="E14" s="6"/>
      <c r="F14" s="6"/>
      <c r="G14" s="7"/>
      <c r="H14" s="7"/>
      <c r="I14" s="6"/>
      <c r="J14" s="7"/>
      <c r="K14" s="7"/>
    </row>
    <row r="15" spans="1:11" customHeight="1" ht="16.5">
      <c r="A15" s="8" t="s">
        <v>126</v>
      </c>
      <c r="B15" s="8" t="s">
        <v>54</v>
      </c>
      <c r="C15" s="8" t="s">
        <v>13</v>
      </c>
      <c r="D15" s="9">
        <v>44439</v>
      </c>
      <c r="E15" s="10">
        <v>128.09</v>
      </c>
      <c r="F15" s="6"/>
      <c r="G15" s="11">
        <v>44407</v>
      </c>
      <c r="H15" s="12">
        <v>277.6873</v>
      </c>
      <c r="I15" s="13">
        <v>0.017064748170897</v>
      </c>
      <c r="J15" s="14">
        <v>0.0031325867334953</v>
      </c>
      <c r="K15" s="15">
        <v>5.3456803730589E-5</v>
      </c>
    </row>
    <row r="16" spans="1:11" customHeight="1" ht="16.5">
      <c r="A16" s="8" t="s">
        <v>127</v>
      </c>
      <c r="B16" s="8" t="s">
        <v>56</v>
      </c>
      <c r="C16" s="8" t="s">
        <v>13</v>
      </c>
      <c r="D16" s="9">
        <v>44439</v>
      </c>
      <c r="E16" s="10">
        <v>287255.8</v>
      </c>
      <c r="F16" s="6"/>
      <c r="G16" s="11">
        <v>44407</v>
      </c>
      <c r="H16" s="12">
        <v>288.9731</v>
      </c>
      <c r="I16" s="13">
        <v>0.017758295678857</v>
      </c>
      <c r="J16" s="14">
        <v>0.003003642828693</v>
      </c>
      <c r="K16" s="15">
        <v>5.3339577465609E-5</v>
      </c>
    </row>
    <row r="17" spans="1:11" customHeight="1" ht="16.5">
      <c r="A17" s="5" t="s">
        <v>60</v>
      </c>
      <c r="B17" s="5"/>
      <c r="C17" s="5"/>
      <c r="D17" s="6"/>
      <c r="E17" s="6"/>
      <c r="F17" s="6"/>
      <c r="G17" s="7"/>
      <c r="H17" s="7"/>
      <c r="I17" s="6"/>
      <c r="J17" s="7"/>
      <c r="K17" s="7"/>
    </row>
    <row r="18" spans="1:11" customHeight="1" ht="16.5">
      <c r="A18" s="8" t="s">
        <v>128</v>
      </c>
      <c r="B18" s="8" t="s">
        <v>64</v>
      </c>
      <c r="C18" s="8" t="s">
        <v>13</v>
      </c>
      <c r="D18" s="9">
        <v>44439</v>
      </c>
      <c r="E18" s="10">
        <v>1722.92</v>
      </c>
      <c r="F18" s="6" t="s">
        <v>35</v>
      </c>
      <c r="G18" s="11">
        <v>44407</v>
      </c>
      <c r="H18" s="12">
        <v>544.128171</v>
      </c>
      <c r="I18" s="13">
        <v>0.033438368304225</v>
      </c>
      <c r="J18" s="14">
        <v>0.0026361885253057</v>
      </c>
      <c r="K18" s="15">
        <v>8.8149842828542E-5</v>
      </c>
    </row>
    <row r="19" spans="1:11" customHeight="1" ht="16.5">
      <c r="A19" s="5" t="s">
        <v>65</v>
      </c>
      <c r="B19" s="5"/>
      <c r="C19" s="5"/>
      <c r="D19" s="6"/>
      <c r="E19" s="6"/>
      <c r="F19" s="6"/>
      <c r="G19" s="7"/>
      <c r="H19" s="7"/>
      <c r="I19" s="6"/>
      <c r="J19" s="7"/>
      <c r="K19" s="7"/>
    </row>
    <row r="20" spans="1:11" customHeight="1" ht="16.5">
      <c r="A20" s="8" t="s">
        <v>129</v>
      </c>
      <c r="B20" s="8" t="s">
        <v>67</v>
      </c>
      <c r="C20" s="8" t="s">
        <v>13</v>
      </c>
      <c r="D20" s="9">
        <v>44439</v>
      </c>
      <c r="E20" s="10">
        <v>1361.95</v>
      </c>
      <c r="F20" s="6"/>
      <c r="G20" s="11">
        <v>44196</v>
      </c>
      <c r="H20" s="12">
        <v>1928.45</v>
      </c>
      <c r="I20" s="13">
        <v>0.11850924982945</v>
      </c>
      <c r="J20" s="14">
        <v>0.0023182219605535</v>
      </c>
      <c r="K20" s="15">
        <v>0.00027473074548336</v>
      </c>
    </row>
    <row r="21" spans="1:11" customHeight="1" ht="16.5">
      <c r="A21" s="5" t="s">
        <v>89</v>
      </c>
      <c r="B21" s="5"/>
      <c r="C21" s="5"/>
      <c r="D21" s="6"/>
      <c r="E21" s="6"/>
      <c r="F21" s="6"/>
      <c r="G21" s="7"/>
      <c r="H21" s="7"/>
      <c r="I21" s="6"/>
      <c r="J21" s="7"/>
      <c r="K21" s="7"/>
    </row>
    <row r="22" spans="1:11" customHeight="1" ht="16.5">
      <c r="A22" s="8" t="s">
        <v>130</v>
      </c>
      <c r="B22" s="8" t="s">
        <v>91</v>
      </c>
      <c r="C22" s="8" t="s">
        <v>13</v>
      </c>
      <c r="D22" s="9">
        <v>44439</v>
      </c>
      <c r="E22" s="10">
        <v>1610.25</v>
      </c>
      <c r="F22" s="6"/>
      <c r="G22" s="11">
        <v>44196</v>
      </c>
      <c r="H22" s="12">
        <v>3725.29</v>
      </c>
      <c r="I22" s="13">
        <v>0.22893065586205</v>
      </c>
      <c r="J22" s="14">
        <v>0.0022718785011826</v>
      </c>
      <c r="K22" s="15">
        <v>0.00052010263531461</v>
      </c>
    </row>
    <row r="23" spans="1:11" customHeight="1" ht="16.5">
      <c r="A23" s="5" t="s">
        <v>99</v>
      </c>
      <c r="B23" s="5"/>
      <c r="C23" s="5"/>
      <c r="D23" s="6"/>
      <c r="E23" s="6"/>
      <c r="F23" s="6"/>
      <c r="G23" s="7"/>
      <c r="H23" s="7"/>
      <c r="I23" s="6"/>
      <c r="J23" s="7"/>
      <c r="K23" s="7"/>
    </row>
    <row r="24" spans="1:11" customHeight="1" ht="16.5">
      <c r="A24" s="8" t="s">
        <v>131</v>
      </c>
      <c r="B24" s="8" t="s">
        <v>103</v>
      </c>
      <c r="C24" s="8" t="s">
        <v>13</v>
      </c>
      <c r="D24" s="9">
        <v>44439</v>
      </c>
      <c r="E24" s="10">
        <v>3058.0361</v>
      </c>
      <c r="F24" s="6"/>
      <c r="G24" s="11">
        <v>44407</v>
      </c>
      <c r="H24" s="12">
        <v>2298.8142747</v>
      </c>
      <c r="I24" s="13">
        <v>0.14126928631384</v>
      </c>
      <c r="J24" s="14">
        <v>0.0018932216564296</v>
      </c>
      <c r="K24" s="15">
        <v>0.00026745407223772</v>
      </c>
    </row>
    <row r="25" spans="1:11" customHeight="1" ht="16.5">
      <c r="A25" s="8" t="s">
        <v>132</v>
      </c>
      <c r="B25" s="8" t="s">
        <v>105</v>
      </c>
      <c r="C25" s="8" t="s">
        <v>13</v>
      </c>
      <c r="D25" s="9">
        <v>44439</v>
      </c>
      <c r="E25" s="10">
        <v>2827.9515</v>
      </c>
      <c r="F25" s="6"/>
      <c r="G25" s="11">
        <v>44407</v>
      </c>
      <c r="H25" s="12">
        <v>674.7610185</v>
      </c>
      <c r="I25" s="13">
        <v>0.041466163041091</v>
      </c>
      <c r="J25" s="14">
        <v>0.0018874281519607</v>
      </c>
      <c r="K25" s="15">
        <v>7.826440347755E-5</v>
      </c>
    </row>
    <row r="26" spans="1:11" customHeight="1" ht="16.5">
      <c r="A26" s="16" t="s">
        <v>106</v>
      </c>
      <c r="B26" s="16"/>
      <c r="C26" s="16"/>
      <c r="D26" s="17"/>
      <c r="E26" s="17"/>
      <c r="F26" s="17"/>
      <c r="G26" s="18"/>
      <c r="H26" s="19">
        <f>SUM(H2:H25)</f>
        <v>16272.5694642</v>
      </c>
      <c r="I26" s="20">
        <f>SUM(I2:I25)</f>
        <v>1</v>
      </c>
      <c r="J26" s="18"/>
      <c r="K26" s="21">
        <f>SUM(K2:K25)</f>
        <v>0.0034444916599538</v>
      </c>
    </row>
    <row r="28" spans="1:11">
      <c r="A28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6"/>
  <sheetViews>
    <sheetView tabSelected="0" workbookViewId="0" showGridLines="true" showRowColHeaders="1">
      <selection activeCell="K24" sqref="K24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44439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14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133</v>
      </c>
      <c r="B3" s="8" t="s">
        <v>16</v>
      </c>
      <c r="C3" s="8" t="s">
        <v>17</v>
      </c>
      <c r="D3" s="9">
        <v>44439</v>
      </c>
      <c r="E3" s="10">
        <v>423.19</v>
      </c>
      <c r="F3" s="6"/>
      <c r="G3" s="11">
        <v>44407</v>
      </c>
      <c r="H3" s="12">
        <v>758.512</v>
      </c>
      <c r="I3" s="13">
        <v>0.091137763645622</v>
      </c>
      <c r="J3" s="14">
        <v>0.0072834598814653</v>
      </c>
      <c r="K3" s="15">
        <v>0.00066379824519935</v>
      </c>
    </row>
    <row r="4" spans="1:11" customHeight="1" ht="16.5">
      <c r="A4" s="5" t="s">
        <v>20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134</v>
      </c>
      <c r="B5" s="8" t="s">
        <v>22</v>
      </c>
      <c r="C5" s="8" t="s">
        <v>17</v>
      </c>
      <c r="D5" s="9">
        <v>44439</v>
      </c>
      <c r="E5" s="10">
        <v>129604.7822372</v>
      </c>
      <c r="F5" s="6"/>
      <c r="G5" s="11">
        <v>44407</v>
      </c>
      <c r="H5" s="12">
        <v>851.1484</v>
      </c>
      <c r="I5" s="13">
        <v>0.10226833814963</v>
      </c>
      <c r="J5" s="14">
        <v>0.002652999127341</v>
      </c>
      <c r="K5" s="15">
        <v>0.00027131781186557</v>
      </c>
    </row>
    <row r="6" spans="1:11" customHeight="1" ht="16.5">
      <c r="A6" s="5" t="s">
        <v>25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135</v>
      </c>
      <c r="B7" s="8" t="s">
        <v>29</v>
      </c>
      <c r="C7" s="8" t="s">
        <v>17</v>
      </c>
      <c r="D7" s="9">
        <v>44439</v>
      </c>
      <c r="E7" s="10">
        <v>1639.1</v>
      </c>
      <c r="F7" s="6"/>
      <c r="G7" s="11">
        <v>44407</v>
      </c>
      <c r="H7" s="12">
        <v>1321.3636</v>
      </c>
      <c r="I7" s="13">
        <v>0.15876627326493</v>
      </c>
      <c r="J7" s="14">
        <v>0.0035019407608761</v>
      </c>
      <c r="K7" s="15">
        <v>0.00055599008379885</v>
      </c>
    </row>
    <row r="8" spans="1:11" customHeight="1" ht="16.5">
      <c r="A8" s="5" t="s">
        <v>32</v>
      </c>
      <c r="B8" s="5"/>
      <c r="C8" s="5"/>
      <c r="D8" s="6"/>
      <c r="E8" s="6"/>
      <c r="F8" s="6"/>
      <c r="G8" s="7"/>
      <c r="H8" s="7"/>
      <c r="I8" s="6"/>
      <c r="J8" s="7"/>
      <c r="K8" s="7"/>
    </row>
    <row r="9" spans="1:11" customHeight="1" ht="16.5">
      <c r="A9" s="8" t="s">
        <v>136</v>
      </c>
      <c r="B9" s="8" t="s">
        <v>34</v>
      </c>
      <c r="C9" s="8" t="s">
        <v>17</v>
      </c>
      <c r="D9" s="9">
        <v>44439</v>
      </c>
      <c r="E9" s="10">
        <v>161.45</v>
      </c>
      <c r="F9" s="6" t="s">
        <v>35</v>
      </c>
      <c r="G9" s="11">
        <v>44407</v>
      </c>
      <c r="H9" s="12">
        <v>201</v>
      </c>
      <c r="I9" s="13">
        <v>0.024150824895018</v>
      </c>
      <c r="J9" s="14">
        <v>0.0027950310559006</v>
      </c>
      <c r="K9" s="15">
        <v>6.7502305607194E-5</v>
      </c>
    </row>
    <row r="10" spans="1:11" customHeight="1" ht="16.5">
      <c r="A10" s="5" t="s">
        <v>36</v>
      </c>
      <c r="B10" s="5"/>
      <c r="C10" s="5"/>
      <c r="D10" s="6"/>
      <c r="E10" s="6"/>
      <c r="F10" s="6"/>
      <c r="G10" s="7"/>
      <c r="H10" s="7"/>
      <c r="I10" s="6"/>
      <c r="J10" s="7"/>
      <c r="K10" s="7"/>
    </row>
    <row r="11" spans="1:11" customHeight="1" ht="16.5">
      <c r="A11" s="8" t="s">
        <v>137</v>
      </c>
      <c r="B11" s="8" t="s">
        <v>40</v>
      </c>
      <c r="C11" s="8" t="s">
        <v>17</v>
      </c>
      <c r="D11" s="9">
        <v>44439</v>
      </c>
      <c r="E11" s="10">
        <v>163.64</v>
      </c>
      <c r="F11" s="6" t="s">
        <v>35</v>
      </c>
      <c r="G11" s="11">
        <v>44377</v>
      </c>
      <c r="H11" s="12">
        <v>473</v>
      </c>
      <c r="I11" s="13">
        <v>0.056832538185789</v>
      </c>
      <c r="J11" s="14">
        <v>0.003926380368098</v>
      </c>
      <c r="K11" s="15">
        <v>0.00022314616220186</v>
      </c>
    </row>
    <row r="12" spans="1:11" customHeight="1" ht="16.5">
      <c r="A12" s="5" t="s">
        <v>60</v>
      </c>
      <c r="B12" s="5"/>
      <c r="C12" s="5"/>
      <c r="D12" s="6"/>
      <c r="E12" s="6"/>
      <c r="F12" s="6"/>
      <c r="G12" s="7"/>
      <c r="H12" s="7"/>
      <c r="I12" s="6"/>
      <c r="J12" s="7"/>
      <c r="K12" s="7"/>
    </row>
    <row r="13" spans="1:11" customHeight="1" ht="16.5">
      <c r="A13" s="8" t="s">
        <v>138</v>
      </c>
      <c r="B13" s="8" t="s">
        <v>62</v>
      </c>
      <c r="C13" s="8" t="s">
        <v>17</v>
      </c>
      <c r="D13" s="9">
        <v>44439</v>
      </c>
      <c r="E13" s="10">
        <v>1211.43</v>
      </c>
      <c r="F13" s="6" t="s">
        <v>35</v>
      </c>
      <c r="G13" s="11">
        <v>44407</v>
      </c>
      <c r="H13" s="12">
        <v>252.225202</v>
      </c>
      <c r="I13" s="13">
        <v>0.030305704913496</v>
      </c>
      <c r="J13" s="14">
        <v>0.0031715799933754</v>
      </c>
      <c r="K13" s="15">
        <v>9.611696738878E-5</v>
      </c>
    </row>
    <row r="14" spans="1:11" customHeight="1" ht="16.5">
      <c r="A14" s="5" t="s">
        <v>65</v>
      </c>
      <c r="B14" s="5"/>
      <c r="C14" s="5"/>
      <c r="D14" s="6"/>
      <c r="E14" s="6"/>
      <c r="F14" s="6"/>
      <c r="G14" s="7"/>
      <c r="H14" s="7"/>
      <c r="I14" s="6"/>
      <c r="J14" s="7"/>
      <c r="K14" s="7"/>
    </row>
    <row r="15" spans="1:11" customHeight="1" ht="16.5">
      <c r="A15" s="8" t="s">
        <v>139</v>
      </c>
      <c r="B15" s="8" t="s">
        <v>69</v>
      </c>
      <c r="C15" s="8" t="s">
        <v>17</v>
      </c>
      <c r="D15" s="9">
        <v>44439</v>
      </c>
      <c r="E15" s="10">
        <v>1325.8</v>
      </c>
      <c r="F15" s="6"/>
      <c r="G15" s="11">
        <v>44196</v>
      </c>
      <c r="H15" s="12">
        <v>511.96</v>
      </c>
      <c r="I15" s="13">
        <v>0.061513713001261</v>
      </c>
      <c r="J15" s="14">
        <v>0.002798578019817</v>
      </c>
      <c r="K15" s="15">
        <v>0.00017215092512266</v>
      </c>
    </row>
    <row r="16" spans="1:11" customHeight="1" ht="16.5">
      <c r="A16" s="5" t="s">
        <v>73</v>
      </c>
      <c r="B16" s="5"/>
      <c r="C16" s="5"/>
      <c r="D16" s="6"/>
      <c r="E16" s="6"/>
      <c r="F16" s="6"/>
      <c r="G16" s="7"/>
      <c r="H16" s="7"/>
      <c r="I16" s="6"/>
      <c r="J16" s="7"/>
      <c r="K16" s="7"/>
    </row>
    <row r="17" spans="1:11" customHeight="1" ht="16.5">
      <c r="A17" s="8" t="s">
        <v>140</v>
      </c>
      <c r="B17" s="8" t="s">
        <v>75</v>
      </c>
      <c r="C17" s="8" t="s">
        <v>17</v>
      </c>
      <c r="D17" s="9">
        <v>44439</v>
      </c>
      <c r="E17" s="10">
        <v>161.02</v>
      </c>
      <c r="F17" s="6"/>
      <c r="G17" s="11">
        <v>44407</v>
      </c>
      <c r="H17" s="12">
        <v>1510.4885</v>
      </c>
      <c r="I17" s="13">
        <v>0.18149026502208</v>
      </c>
      <c r="J17" s="14">
        <v>0.0030523889615648</v>
      </c>
      <c r="K17" s="15">
        <v>0.00055397888158487</v>
      </c>
    </row>
    <row r="18" spans="1:11" customHeight="1" ht="16.5">
      <c r="A18" s="5" t="s">
        <v>89</v>
      </c>
      <c r="B18" s="5"/>
      <c r="C18" s="5"/>
      <c r="D18" s="6"/>
      <c r="E18" s="6"/>
      <c r="F18" s="6"/>
      <c r="G18" s="7"/>
      <c r="H18" s="7"/>
      <c r="I18" s="6"/>
      <c r="J18" s="7"/>
      <c r="K18" s="7"/>
    </row>
    <row r="19" spans="1:11" customHeight="1" ht="16.5">
      <c r="A19" s="8" t="s">
        <v>141</v>
      </c>
      <c r="B19" s="8" t="s">
        <v>93</v>
      </c>
      <c r="C19" s="8" t="s">
        <v>17</v>
      </c>
      <c r="D19" s="9">
        <v>44439</v>
      </c>
      <c r="E19" s="10">
        <v>1187.5</v>
      </c>
      <c r="F19" s="6"/>
      <c r="G19" s="11">
        <v>44196</v>
      </c>
      <c r="H19" s="12">
        <v>1055.5</v>
      </c>
      <c r="I19" s="13">
        <v>0.12682186903827</v>
      </c>
      <c r="J19" s="14">
        <v>0.0030407973646422</v>
      </c>
      <c r="K19" s="15">
        <v>0.00038563960515057</v>
      </c>
    </row>
    <row r="20" spans="1:11" customHeight="1" ht="16.5">
      <c r="A20" s="5" t="s">
        <v>94</v>
      </c>
      <c r="B20" s="5"/>
      <c r="C20" s="5"/>
      <c r="D20" s="6"/>
      <c r="E20" s="6"/>
      <c r="F20" s="6"/>
      <c r="G20" s="7"/>
      <c r="H20" s="7"/>
      <c r="I20" s="6"/>
      <c r="J20" s="7"/>
      <c r="K20" s="7"/>
    </row>
    <row r="21" spans="1:11" customHeight="1" ht="16.5">
      <c r="A21" s="8" t="s">
        <v>142</v>
      </c>
      <c r="B21" s="8" t="s">
        <v>96</v>
      </c>
      <c r="C21" s="8" t="s">
        <v>17</v>
      </c>
      <c r="D21" s="9">
        <v>44439</v>
      </c>
      <c r="E21" s="10">
        <v>1674.72</v>
      </c>
      <c r="F21" s="6"/>
      <c r="G21" s="11">
        <v>44407</v>
      </c>
      <c r="H21" s="12">
        <v>691.875515</v>
      </c>
      <c r="I21" s="13">
        <v>0.083131166228436</v>
      </c>
      <c r="J21" s="14">
        <v>0.001381240246112</v>
      </c>
      <c r="K21" s="15">
        <v>0.00011482411250094</v>
      </c>
    </row>
    <row r="22" spans="1:11" customHeight="1" ht="16.5">
      <c r="A22" s="5" t="s">
        <v>99</v>
      </c>
      <c r="B22" s="5"/>
      <c r="C22" s="5"/>
      <c r="D22" s="6"/>
      <c r="E22" s="6"/>
      <c r="F22" s="6"/>
      <c r="G22" s="7"/>
      <c r="H22" s="7"/>
      <c r="I22" s="6"/>
      <c r="J22" s="7"/>
      <c r="K22" s="7"/>
    </row>
    <row r="23" spans="1:11" customHeight="1" ht="16.5">
      <c r="A23" s="8" t="s">
        <v>143</v>
      </c>
      <c r="B23" s="8" t="s">
        <v>101</v>
      </c>
      <c r="C23" s="8" t="s">
        <v>17</v>
      </c>
      <c r="D23" s="9">
        <v>44439</v>
      </c>
      <c r="E23" s="10">
        <v>1894.5662</v>
      </c>
      <c r="F23" s="6"/>
      <c r="G23" s="11">
        <v>44407</v>
      </c>
      <c r="H23" s="12">
        <v>695.6238699</v>
      </c>
      <c r="I23" s="13">
        <v>0.083581543655472</v>
      </c>
      <c r="J23" s="14">
        <v>0.0028992807750952</v>
      </c>
      <c r="K23" s="15">
        <v>0.00024232636267309</v>
      </c>
    </row>
    <row r="24" spans="1:11" customHeight="1" ht="16.5">
      <c r="A24" s="16" t="s">
        <v>106</v>
      </c>
      <c r="B24" s="16"/>
      <c r="C24" s="16"/>
      <c r="D24" s="17"/>
      <c r="E24" s="17"/>
      <c r="F24" s="17"/>
      <c r="G24" s="18"/>
      <c r="H24" s="19">
        <f>SUM(H2:H23)</f>
        <v>8322.6970869</v>
      </c>
      <c r="I24" s="20">
        <f>SUM(I2:I23)</f>
        <v>1</v>
      </c>
      <c r="J24" s="18"/>
      <c r="K24" s="21">
        <f>SUM(K2:K23)</f>
        <v>0.0033467914630937</v>
      </c>
    </row>
    <row r="26" spans="1:11">
      <c r="A26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/>
  <dcterms:created xsi:type="dcterms:W3CDTF">2021-08-31T00:00:00+02:00</dcterms:created>
  <dcterms:modified xsi:type="dcterms:W3CDTF">2017-05-30T12:11:47+02:00</dcterms:modified>
  <dc:title>KGAST Immo-Index</dc:title>
  <dc:description>2021-08-31</dc:description>
  <dc:subject>Données mensuelles</dc:subject>
  <cp:keywords/>
  <cp:category/>
</cp:coreProperties>
</file>