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<sst xmlns="http://schemas.openxmlformats.org/spreadsheetml/2006/main" uniqueCount="161">
  <si>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</si>
  <si>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</si>
  <si>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</si>
  <si>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</si>
  <si>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</si>
  <si>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</si>
  <si>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</si>
  <si>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</si>
  <si>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</si>
  <si>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</si>
  <si>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</si>
  <si>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</si>
  <si>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</si>
  <si>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</si>
  <si>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>ASSETIMMO</t>
  </si>
  <si>
    <t xml:space="preserve">  3. Groupe d'investissement G</t>
  </si>
  <si>
    <t>CH0010493499</t>
  </si>
  <si>
    <t>Commercial</t>
  </si>
  <si>
    <t xml:space="preserve">  4. Groupe d'investissement W</t>
  </si>
  <si>
    <t>CH0010493457</t>
  </si>
  <si>
    <t>Avadis</t>
  </si>
  <si>
    <t xml:space="preserve">  5. Immobilier Suisse commerces</t>
  </si>
  <si>
    <t>CH0141268083</t>
  </si>
  <si>
    <t xml:space="preserve">  6. Immobilier Suisse habitation</t>
  </si>
  <si>
    <t>CH0009359354</t>
  </si>
  <si>
    <t xml:space="preserve">  7. Immobilier Suisse habitation centres de taille moyenne</t>
  </si>
  <si>
    <t>CH0547737087</t>
  </si>
  <si>
    <t>avenirplus</t>
  </si>
  <si>
    <t xml:space="preserve">  8. Immobilier</t>
  </si>
  <si>
    <t>CH0371634939</t>
  </si>
  <si>
    <t>AXA</t>
  </si>
  <si>
    <t xml:space="preserve">  9. Immobilier Suisse </t>
  </si>
  <si>
    <t>CH0436698515</t>
  </si>
  <si>
    <t xml:space="preserve">* </t>
  </si>
  <si>
    <t>CSF</t>
  </si>
  <si>
    <t xml:space="preserve">  10. Real Estate Switzerland</t>
  </si>
  <si>
    <t>CH0013123002</t>
  </si>
  <si>
    <t xml:space="preserve">  11. Real Estate Switzerland Commercial</t>
  </si>
  <si>
    <t>CH0113543620</t>
  </si>
  <si>
    <t xml:space="preserve">  12. Real Estate Switzerland Residential</t>
  </si>
  <si>
    <t>CH0025226090</t>
  </si>
  <si>
    <t>DAI</t>
  </si>
  <si>
    <t xml:space="preserve">  13. Immobilier commercial Suisse DAGSIS</t>
  </si>
  <si>
    <t>CH0347818491</t>
  </si>
  <si>
    <t>Ecoreal</t>
  </si>
  <si>
    <t xml:space="preserve">  14. Suissecore Plus</t>
  </si>
  <si>
    <t>CH0108524155</t>
  </si>
  <si>
    <t xml:space="preserve">  15. Suisseselect</t>
  </si>
  <si>
    <t>CH0181111045</t>
  </si>
  <si>
    <t>Greenbrix</t>
  </si>
  <si>
    <t xml:space="preserve">  16. Greenbrix Housing – Immeubles d'habitation en Suisse</t>
  </si>
  <si>
    <t>CH0224042157</t>
  </si>
  <si>
    <t>Helvetia</t>
  </si>
  <si>
    <t xml:space="preserve">  17. Immobilier Romandie</t>
  </si>
  <si>
    <t>CH0301200108</t>
  </si>
  <si>
    <t xml:space="preserve">  18. Immobilier Suisse</t>
  </si>
  <si>
    <t>CH0188230780</t>
  </si>
  <si>
    <t>HIG</t>
  </si>
  <si>
    <t xml:space="preserve">  19. CH-Classico</t>
  </si>
  <si>
    <t>CH0002875208</t>
  </si>
  <si>
    <t>IST</t>
  </si>
  <si>
    <t xml:space="preserve">  20. Immobilier Résidentiel Suisse</t>
  </si>
  <si>
    <t>CH0245229122</t>
  </si>
  <si>
    <t xml:space="preserve">  21. Immobilier Suisse Focus</t>
  </si>
  <si>
    <t>CH0002598578</t>
  </si>
  <si>
    <t>J. Safra Sarasin</t>
  </si>
  <si>
    <t xml:space="preserve">  22. Immobilier Durable Suisse</t>
  </si>
  <si>
    <t>CH0049550269</t>
  </si>
  <si>
    <t>Patrimonium</t>
  </si>
  <si>
    <t xml:space="preserve">  23. Immobilier de la Santé Suisse</t>
  </si>
  <si>
    <t>CH0282527719</t>
  </si>
  <si>
    <t xml:space="preserve">  24. Immobilier résidentiel Suisse</t>
  </si>
  <si>
    <t>CH0112589673</t>
  </si>
  <si>
    <t>Pensimo</t>
  </si>
  <si>
    <t xml:space="preserve">  25. Casareal (Habitation)</t>
  </si>
  <si>
    <t>CH0020488190</t>
  </si>
  <si>
    <t xml:space="preserve">  26. Proreal (Commercial)</t>
  </si>
  <si>
    <t>CH0020488224</t>
  </si>
  <si>
    <t>SFP</t>
  </si>
  <si>
    <t xml:space="preserve">  27. Swiss Real Estate</t>
  </si>
  <si>
    <t>CH0437532747</t>
  </si>
  <si>
    <t>Swiss Life</t>
  </si>
  <si>
    <t xml:space="preserve">  28. Immeubles commerciaux Suisse ESG</t>
  </si>
  <si>
    <t>CH0136837587</t>
  </si>
  <si>
    <t xml:space="preserve">  29. Immobilier Suisse Age et Santé ESG</t>
  </si>
  <si>
    <t>CH0385556482</t>
  </si>
  <si>
    <t xml:space="preserve">  30. Immobilier Suisse ESG</t>
  </si>
  <si>
    <t>CH0106150136</t>
  </si>
  <si>
    <t>Swiss Prime</t>
  </si>
  <si>
    <t xml:space="preserve">  31. Immobilier Suisse</t>
  </si>
  <si>
    <t>CH0263627355</t>
  </si>
  <si>
    <t>Swisscanto</t>
  </si>
  <si>
    <t xml:space="preserve">  32. Immeubles Responsible suisses</t>
  </si>
  <si>
    <t>CH0002875893</t>
  </si>
  <si>
    <t>Tellco</t>
  </si>
  <si>
    <t xml:space="preserve">  33. Immobilier commercial Suisse</t>
  </si>
  <si>
    <t>CH0598652672</t>
  </si>
  <si>
    <t xml:space="preserve">  34. Immobilier Suisse</t>
  </si>
  <si>
    <t>CH0024559798</t>
  </si>
  <si>
    <t>Turidomus</t>
  </si>
  <si>
    <t xml:space="preserve">  35. Casareal (Habitation)</t>
  </si>
  <si>
    <t>CH0020488026</t>
  </si>
  <si>
    <t xml:space="preserve">  36. Proreal (Commercial)</t>
  </si>
  <si>
    <t>CH0020488067</t>
  </si>
  <si>
    <t xml:space="preserve">  37. Urban &amp; Mixed-use</t>
  </si>
  <si>
    <t>CH0307702511</t>
  </si>
  <si>
    <t>UBS 1</t>
  </si>
  <si>
    <t xml:space="preserve">  38. Immeubles commerciaux suisses</t>
  </si>
  <si>
    <t>CH0100770533</t>
  </si>
  <si>
    <t xml:space="preserve">  39. Immeubles suisses</t>
  </si>
  <si>
    <t>CH0002875497</t>
  </si>
  <si>
    <t>Zurich</t>
  </si>
  <si>
    <t xml:space="preserve">  40. Immobiliers – Commercial Suisse</t>
  </si>
  <si>
    <t>CH0032598069</t>
  </si>
  <si>
    <t xml:space="preserve">  41. Immobiliers – Habitat Suisse</t>
  </si>
  <si>
    <t>CH0018192903</t>
  </si>
  <si>
    <t xml:space="preserve">  42. Immobiliers – Traditionnel Suisse</t>
  </si>
  <si>
    <t>CH0023842187</t>
  </si>
  <si>
    <t>Total</t>
  </si>
  <si>
    <t>* Cours non officiel.</t>
  </si>
  <si>
    <t xml:space="preserve">  2. Immobilier</t>
  </si>
  <si>
    <t xml:space="preserve">  3. Immobilier Suisse </t>
  </si>
  <si>
    <t xml:space="preserve">  4. Real Estate Switzerland</t>
  </si>
  <si>
    <t xml:space="preserve">  5. Suissecore Plus</t>
  </si>
  <si>
    <t xml:space="preserve">  6. Immobilier Romandie</t>
  </si>
  <si>
    <t xml:space="preserve">  7. Immobilier Suisse</t>
  </si>
  <si>
    <t xml:space="preserve">  8. Immobilier Durable Suisse</t>
  </si>
  <si>
    <t xml:space="preserve">  9. Swiss Real Estate</t>
  </si>
  <si>
    <t xml:space="preserve">  10. Immobilier Suisse Age et Santé ESG</t>
  </si>
  <si>
    <t xml:space="preserve">  11. Immobilier Suisse ESG</t>
  </si>
  <si>
    <t xml:space="preserve">  12. Immobilier Suisse</t>
  </si>
  <si>
    <t xml:space="preserve">  13. Immeubles Responsible suisses</t>
  </si>
  <si>
    <t xml:space="preserve">  14. Immobilier Suisse</t>
  </si>
  <si>
    <t xml:space="preserve">  15. Urban &amp; Mixed-use</t>
  </si>
  <si>
    <t xml:space="preserve">  16. Immeubles suisses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</si>
  <si>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</si>
  <si>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</si>
  <si>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</si>
  <si>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Immobilier Suisse habitation centres de taille moyenne</t>
  </si>
  <si>
    <t xml:space="preserve">  5. Real Estate Switzerland Residential</t>
  </si>
  <si>
    <t xml:space="preserve">  6. Greenbrix Housing – Immeubles d'habitation en Suisse</t>
  </si>
  <si>
    <t xml:space="preserve">  7. CH-Classico</t>
  </si>
  <si>
    <t xml:space="preserve">  8. Immobilier Résidentiel Suisse</t>
  </si>
  <si>
    <t xml:space="preserve">  9. Immobilier Suisse Focus</t>
  </si>
  <si>
    <t xml:space="preserve">  10. Immobilier résidentiel Suisse</t>
  </si>
  <si>
    <t xml:space="preserve">  11. Casareal (Habitation)</t>
  </si>
  <si>
    <t xml:space="preserve">  12. Casareal (Habitation)</t>
  </si>
  <si>
    <t xml:space="preserve">  13. Immobiliers – Habitat Suisse</t>
  </si>
  <si>
    <t xml:space="preserve">  14.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</si>
  <si>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</si>
  <si>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</si>
  <si>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</si>
  <si>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Immobilier commercial Suisse DAGSIS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</si>
  <si>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</si>
  <si>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</si>
  <si>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</si>
  <si>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 ESG</t>
  </si>
  <si>
    <t xml:space="preserve">  9. Immobilier commercial Suisse</t>
  </si>
  <si>
    <t xml:space="preserve">  10. Proreal (Commercial)</t>
  </si>
  <si>
    <t xml:space="preserve">  11. Immeubles commerciaux suisses</t>
  </si>
  <si>
    <t xml:space="preserve">  12.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</si>
</sst>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>
      <alignment textRotation="0" wrapText="false" shrinkToFit="false"/>
    </xf>
    <xf xfId="0" fontId="0" numFmtId="0" fillId="4" borderId="0" applyFont="0" applyNumberFormat="0" applyFill="1" applyBorder="0" applyAlignment="0">
      <alignment textRotation="0" wrapText="false" shrinkToFit="false"/>
    </xf>
    <xf xfId="0" fontId="0" numFmtId="0" fillId="5" borderId="0" applyFont="0" applyNumberFormat="0" applyFill="1" applyBorder="0" applyAlignment="0">
      <alignment textRotation="0" wrapText="false" shrinkToFit="false"/>
    </xf>
    <xf xfId="0" fontId="0" numFmtId="49" fillId="3" borderId="0" applyFont="0" applyNumberFormat="1" applyFill="1" applyBorder="0" applyAlignment="0">
      <alignment textRotation="0" wrapText="false" shrinkToFit="false"/>
    </xf>
    <xf xfId="0" fontId="0" numFmtId="164" fillId="4" borderId="0" applyFont="0" applyNumberFormat="1" applyFill="1" applyBorder="0" applyAlignment="0">
      <alignment textRotation="0" wrapText="false" shrinkToFit="false"/>
    </xf>
    <xf xfId="0" fontId="0" numFmtId="4" fillId="4" borderId="0" applyFont="0" applyNumberFormat="1" applyFill="1" applyBorder="0" applyAlignment="0">
      <alignment textRotation="0" wrapText="false" shrinkToFit="false"/>
    </xf>
    <xf xfId="0" fontId="0" numFmtId="164" fillId="5" borderId="0" applyFont="0" applyNumberFormat="1" applyFill="1" applyBorder="0" applyAlignment="0">
      <alignment textRotation="0" wrapText="false" shrinkToFit="false"/>
    </xf>
    <xf xfId="0" fontId="0" numFmtId="4" fillId="5" borderId="0" applyFont="0" applyNumberFormat="1" applyFill="1" applyBorder="0" applyAlignment="0">
      <alignment textRotation="0" wrapText="false" shrinkToFit="false"/>
    </xf>
    <xf xfId="0" fontId="0" numFmtId="10" fillId="4" borderId="0" applyFont="0" applyNumberFormat="1" applyFill="1" applyBorder="0" applyAlignment="0">
      <alignment textRotation="0" wrapText="false" shrinkToFit="false"/>
    </xf>
    <xf xfId="0" fontId="0" numFmtId="10" fillId="5" borderId="0" applyFont="0" applyNumberFormat="1" applyFill="1" applyBorder="0" applyAlignment="0">
      <alignment textRotation="0" wrapText="false" shrinkToFit="false"/>
    </xf>
    <xf xfId="0" fontId="0" numFmtId="165" fillId="5" borderId="0" applyFont="0" applyNumberFormat="1" applyFill="1" applyBorder="0" applyAlignment="0">
      <alignment textRotation="0" wrapText="false" shrinkToFit="false"/>
    </xf>
    <xf xfId="0" fontId="2" numFmtId="0" fillId="3" borderId="1" applyFont="1" applyNumberFormat="0" applyFill="1" applyBorder="1" applyAlignment="0">
      <alignment textRotation="0" wrapText="false" shrinkToFit="false"/>
    </xf>
    <xf xfId="0" fontId="0" numFmtId="0" fillId="4" borderId="1" applyFont="0" applyNumberFormat="0" applyFill="1" applyBorder="1" applyAlignment="0">
      <alignment textRotation="0" wrapText="false" shrinkToFit="false"/>
    </xf>
    <xf xfId="0" fontId="0" numFmtId="0" fillId="5" borderId="1" applyFont="0" applyNumberFormat="0" applyFill="1" applyBorder="1" applyAlignment="0">
      <alignment textRotation="0" wrapText="false" shrinkToFit="false"/>
    </xf>
    <xf xfId="0" fontId="0" numFmtId="4" fillId="5" borderId="1" applyFont="0" applyNumberFormat="1" applyFill="1" applyBorder="1" applyAlignment="0">
      <alignment textRotation="0" wrapText="false" shrinkToFit="false"/>
    </xf>
    <xf xfId="0" fontId="0" numFmtId="10" fillId="4" borderId="1" applyFont="0" applyNumberFormat="1" applyFill="1" applyBorder="1" applyAlignment="0">
      <alignment textRotation="0" wrapText="false" shrinkToFit="false"/>
    </xf>
    <xf xfId="0" fontId="0" numFmtId="165" fillId="5" borderId="1" applyFont="0" applyNumberFormat="1" applyFill="1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44957.0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44957.0</v>
      </c>
      <c r="E3" s="10">
        <v>119.412</v>
      </c>
      <c r="F3" s="6"/>
      <c r="G3" s="11">
        <v>44925.0</v>
      </c>
      <c r="H3" s="12">
        <v>1045.79</v>
      </c>
      <c r="I3" s="13">
        <v>0.015241586993346</v>
      </c>
      <c r="J3" s="14">
        <v>0.0021778812865865</v>
      </c>
      <c r="K3" s="15">
        <v>3.3194367090689E-5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44957.0</v>
      </c>
      <c r="E5" s="10">
        <v>1387.85</v>
      </c>
      <c r="F5" s="6"/>
      <c r="G5" s="11">
        <v>44834.0</v>
      </c>
      <c r="H5" s="12">
        <v>379.14</v>
      </c>
      <c r="I5" s="13">
        <v>0.0055256746504148</v>
      </c>
      <c r="J5" s="14">
        <v>0.0021301176980286</v>
      </c>
      <c r="K5" s="15">
        <v>1.1770337366397E-5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44957.0</v>
      </c>
      <c r="E7" s="10">
        <v>450.72</v>
      </c>
      <c r="F7" s="6"/>
      <c r="G7" s="11">
        <v>44925.0</v>
      </c>
      <c r="H7" s="12">
        <v>790.682</v>
      </c>
      <c r="I7" s="13">
        <v>0.01152358359429</v>
      </c>
      <c r="J7" s="14">
        <v>0.0023127557374134</v>
      </c>
      <c r="K7" s="15">
        <v>2.6651234073258E-5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44957.0</v>
      </c>
      <c r="E8" s="10">
        <v>601.77</v>
      </c>
      <c r="F8" s="6"/>
      <c r="G8" s="11">
        <v>44925.0</v>
      </c>
      <c r="H8" s="12">
        <v>1813.054</v>
      </c>
      <c r="I8" s="13">
        <v>0.026423871202282</v>
      </c>
      <c r="J8" s="14">
        <v>0.0022651188354625</v>
      </c>
      <c r="K8" s="15">
        <v>5.9853208366125E-5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44957.0</v>
      </c>
      <c r="E10" s="10">
        <v>136996.3119109</v>
      </c>
      <c r="F10" s="6"/>
      <c r="G10" s="11">
        <v>44925.0</v>
      </c>
      <c r="H10" s="12">
        <v>899.8801</v>
      </c>
      <c r="I10" s="13">
        <v>0.013115062132676</v>
      </c>
      <c r="J10" s="14">
        <v>0.0024417842724902</v>
      </c>
      <c r="K10" s="15">
        <v>3.20241524483E-5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44957.0</v>
      </c>
      <c r="E11" s="10">
        <v>170037.9006379</v>
      </c>
      <c r="F11" s="6"/>
      <c r="G11" s="11">
        <v>44925.0</v>
      </c>
      <c r="H11" s="12">
        <v>2841.5629</v>
      </c>
      <c r="I11" s="13">
        <v>0.041413599419975</v>
      </c>
      <c r="J11" s="14">
        <v>0.0022853582136482</v>
      </c>
      <c r="K11" s="15">
        <v>9.4644909591174E-5</v>
      </c>
    </row>
    <row r="12" spans="1:11" customHeight="1" ht="16.5">
      <c r="A12" s="8" t="s">
        <v>25</v>
      </c>
      <c r="B12" s="8" t="s">
        <v>26</v>
      </c>
      <c r="C12" s="8" t="s">
        <v>13</v>
      </c>
      <c r="D12" s="9">
        <v>44957.0</v>
      </c>
      <c r="E12" s="10">
        <v>1156.8350776</v>
      </c>
      <c r="F12" s="6"/>
      <c r="G12" s="11">
        <v>44925.0</v>
      </c>
      <c r="H12" s="12">
        <v>284.8594</v>
      </c>
      <c r="I12" s="13">
        <v>0.0041516072308708</v>
      </c>
      <c r="J12" s="14">
        <v>0.0052496282145109</v>
      </c>
      <c r="K12" s="15">
        <v>2.1794394454747E-5</v>
      </c>
    </row>
    <row r="13" spans="1:11" customHeight="1" ht="16.5">
      <c r="A13" s="5" t="s">
        <v>27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28</v>
      </c>
      <c r="B14" s="8" t="s">
        <v>29</v>
      </c>
      <c r="C14" s="8" t="s">
        <v>9</v>
      </c>
      <c r="D14" s="9">
        <v>44957.0</v>
      </c>
      <c r="E14" s="10">
        <v>1401.887</v>
      </c>
      <c r="F14" s="6"/>
      <c r="G14" s="11">
        <v>44925.0</v>
      </c>
      <c r="H14" s="12">
        <v>168.533075</v>
      </c>
      <c r="I14" s="13">
        <v>0.0024562402813841</v>
      </c>
      <c r="J14" s="14">
        <v>0.002140980147145</v>
      </c>
      <c r="K14" s="15">
        <v>5.2587616790612E-6</v>
      </c>
    </row>
    <row r="15" spans="1:11" customHeight="1" ht="16.5">
      <c r="A15" s="5" t="s">
        <v>30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31</v>
      </c>
      <c r="B16" s="8" t="s">
        <v>32</v>
      </c>
      <c r="C16" s="8" t="s">
        <v>9</v>
      </c>
      <c r="D16" s="9">
        <v>44957.0</v>
      </c>
      <c r="E16" s="10">
        <v>1050.16</v>
      </c>
      <c r="F16" s="6" t="s">
        <v>33</v>
      </c>
      <c r="G16" s="11">
        <v>44925.0</v>
      </c>
      <c r="H16" s="12">
        <v>8407.4431</v>
      </c>
      <c r="I16" s="13">
        <v>0.12253203358252</v>
      </c>
      <c r="J16" s="14">
        <v>0.00253937947494</v>
      </c>
      <c r="K16" s="15">
        <v>0.0003111553311021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44957.0</v>
      </c>
      <c r="E18" s="10">
        <v>1982.67</v>
      </c>
      <c r="F18" s="6"/>
      <c r="G18" s="11">
        <v>44925.0</v>
      </c>
      <c r="H18" s="12">
        <v>6649.2182</v>
      </c>
      <c r="I18" s="13">
        <v>0.096907254451698</v>
      </c>
      <c r="J18" s="14">
        <v>0.0035481813672393</v>
      </c>
      <c r="K18" s="15">
        <v>0.00034384451459584</v>
      </c>
    </row>
    <row r="19" spans="1:11" customHeight="1" ht="16.5">
      <c r="A19" s="8" t="s">
        <v>37</v>
      </c>
      <c r="B19" s="8" t="s">
        <v>38</v>
      </c>
      <c r="C19" s="8" t="s">
        <v>17</v>
      </c>
      <c r="D19" s="9">
        <v>44957.0</v>
      </c>
      <c r="E19" s="10">
        <v>1730.46</v>
      </c>
      <c r="F19" s="6"/>
      <c r="G19" s="11">
        <v>44925.0</v>
      </c>
      <c r="H19" s="12">
        <v>1566.2087</v>
      </c>
      <c r="I19" s="13">
        <v>0.022826290317163</v>
      </c>
      <c r="J19" s="14">
        <v>0.0032117431533056</v>
      </c>
      <c r="K19" s="15">
        <v>7.3312181641515E-5</v>
      </c>
    </row>
    <row r="20" spans="1:11" customHeight="1" ht="16.5">
      <c r="A20" s="8" t="s">
        <v>39</v>
      </c>
      <c r="B20" s="8" t="s">
        <v>40</v>
      </c>
      <c r="C20" s="8" t="s">
        <v>13</v>
      </c>
      <c r="D20" s="9">
        <v>44957.0</v>
      </c>
      <c r="E20" s="10">
        <v>2215.3</v>
      </c>
      <c r="F20" s="6"/>
      <c r="G20" s="11">
        <v>44925.0</v>
      </c>
      <c r="H20" s="12">
        <v>1013.5819</v>
      </c>
      <c r="I20" s="13">
        <v>0.014772178643639</v>
      </c>
      <c r="J20" s="14">
        <v>0.0040473719276459</v>
      </c>
      <c r="K20" s="15">
        <v>5.9788501152435E-5</v>
      </c>
    </row>
    <row r="21" spans="1:11" customHeight="1" ht="16.5">
      <c r="A21" s="5" t="s">
        <v>41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42</v>
      </c>
      <c r="B22" s="8" t="s">
        <v>43</v>
      </c>
      <c r="C22" s="8" t="s">
        <v>17</v>
      </c>
      <c r="D22" s="9">
        <v>44957.0</v>
      </c>
      <c r="E22" s="10">
        <v>177.41</v>
      </c>
      <c r="F22" s="6" t="s">
        <v>33</v>
      </c>
      <c r="G22" s="11">
        <v>44925.0</v>
      </c>
      <c r="H22" s="12">
        <v>242.167136</v>
      </c>
      <c r="I22" s="13">
        <v>0.003529400233578</v>
      </c>
      <c r="J22" s="14">
        <v>0.0028262958566503</v>
      </c>
      <c r="K22" s="15">
        <v>9.975129256622E-6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44957.0</v>
      </c>
      <c r="E24" s="10">
        <v>190.0</v>
      </c>
      <c r="F24" s="6" t="s">
        <v>33</v>
      </c>
      <c r="G24" s="11">
        <v>44925.0</v>
      </c>
      <c r="H24" s="12">
        <v>1250.0</v>
      </c>
      <c r="I24" s="13">
        <v>0.018217791087774</v>
      </c>
      <c r="J24" s="14">
        <v>0.0024269283528544</v>
      </c>
      <c r="K24" s="15">
        <v>4.4213273717296E-5</v>
      </c>
    </row>
    <row r="25" spans="1:11" customHeight="1" ht="16.5">
      <c r="A25" s="8" t="s">
        <v>47</v>
      </c>
      <c r="B25" s="8" t="s">
        <v>48</v>
      </c>
      <c r="C25" s="8" t="s">
        <v>17</v>
      </c>
      <c r="D25" s="9">
        <v>44957.0</v>
      </c>
      <c r="E25" s="10">
        <v>178.31</v>
      </c>
      <c r="F25" s="6" t="s">
        <v>33</v>
      </c>
      <c r="G25" s="11">
        <v>44925.0</v>
      </c>
      <c r="H25" s="12">
        <v>526.0</v>
      </c>
      <c r="I25" s="13">
        <v>0.0076660464897352</v>
      </c>
      <c r="J25" s="14">
        <v>0.0033198289444074</v>
      </c>
      <c r="K25" s="15">
        <v>2.5449963025796E-5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44957.0</v>
      </c>
      <c r="E27" s="10">
        <v>10914.0</v>
      </c>
      <c r="F27" s="6" t="s">
        <v>33</v>
      </c>
      <c r="G27" s="11">
        <v>44925.0</v>
      </c>
      <c r="H27" s="12">
        <v>355.125574</v>
      </c>
      <c r="I27" s="13">
        <v>0.0051756828136462</v>
      </c>
      <c r="J27" s="14">
        <v>-0.0011897135535832</v>
      </c>
      <c r="K27" s="15">
        <v>-6.1575799924426E-6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9</v>
      </c>
      <c r="D29" s="9">
        <v>44957.0</v>
      </c>
      <c r="E29" s="10">
        <v>1401.83</v>
      </c>
      <c r="F29" s="6" t="s">
        <v>33</v>
      </c>
      <c r="G29" s="11">
        <v>44925.0</v>
      </c>
      <c r="H29" s="12">
        <v>594.8493634</v>
      </c>
      <c r="I29" s="13">
        <v>0.0086694731448931</v>
      </c>
      <c r="J29" s="14">
        <v>0.0035436114770058</v>
      </c>
      <c r="K29" s="15">
        <v>3.0721244535836E-5</v>
      </c>
    </row>
    <row r="30" spans="1:11" customHeight="1" ht="16.5">
      <c r="A30" s="8" t="s">
        <v>55</v>
      </c>
      <c r="B30" s="8" t="s">
        <v>56</v>
      </c>
      <c r="C30" s="8" t="s">
        <v>9</v>
      </c>
      <c r="D30" s="9">
        <v>44957.0</v>
      </c>
      <c r="E30" s="10">
        <v>1456.63</v>
      </c>
      <c r="F30" s="6" t="s">
        <v>33</v>
      </c>
      <c r="G30" s="11">
        <v>44925.0</v>
      </c>
      <c r="H30" s="12">
        <v>930.1036524</v>
      </c>
      <c r="I30" s="13">
        <v>0.013555547223519</v>
      </c>
      <c r="J30" s="14">
        <v>0.0078601230219959</v>
      </c>
      <c r="K30" s="15">
        <v>0.00010654826880733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13</v>
      </c>
      <c r="D32" s="9">
        <v>44957.0</v>
      </c>
      <c r="E32" s="10">
        <v>13584.0</v>
      </c>
      <c r="F32" s="6" t="s">
        <v>33</v>
      </c>
      <c r="G32" s="11">
        <v>44925.0</v>
      </c>
      <c r="H32" s="12">
        <v>1031.539</v>
      </c>
      <c r="I32" s="13">
        <v>0.015033889600713</v>
      </c>
      <c r="J32" s="14">
        <v>0.0036943992906753</v>
      </c>
      <c r="K32" s="15">
        <v>5.5541191076964E-5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13</v>
      </c>
      <c r="D34" s="9">
        <v>44957.0</v>
      </c>
      <c r="E34" s="10">
        <v>135.81</v>
      </c>
      <c r="F34" s="6"/>
      <c r="G34" s="11">
        <v>44925.0</v>
      </c>
      <c r="H34" s="12">
        <v>294.3506</v>
      </c>
      <c r="I34" s="13">
        <v>0.0042899341898887</v>
      </c>
      <c r="J34" s="14">
        <v>0.0042889891296309</v>
      </c>
      <c r="K34" s="15">
        <v>1.8399481107265E-5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44957.0</v>
      </c>
      <c r="E35" s="10">
        <v>310990.7</v>
      </c>
      <c r="F35" s="6"/>
      <c r="G35" s="11">
        <v>44925.0</v>
      </c>
      <c r="H35" s="12">
        <v>312.97</v>
      </c>
      <c r="I35" s="13">
        <v>0.0045612976613924</v>
      </c>
      <c r="J35" s="14">
        <v>0.0026218539541847</v>
      </c>
      <c r="K35" s="15">
        <v>1.1959056309735E-5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9</v>
      </c>
      <c r="D37" s="9">
        <v>44957.0</v>
      </c>
      <c r="E37" s="10">
        <v>1641.42</v>
      </c>
      <c r="F37" s="6" t="s">
        <v>33</v>
      </c>
      <c r="G37" s="11">
        <v>44925.0</v>
      </c>
      <c r="H37" s="12">
        <v>719.0</v>
      </c>
      <c r="I37" s="13">
        <v>0.010478873433687</v>
      </c>
      <c r="J37" s="14">
        <v>0.014242725705494</v>
      </c>
      <c r="K37" s="15">
        <v>0.0001492477200186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17</v>
      </c>
      <c r="D39" s="9">
        <v>44957.0</v>
      </c>
      <c r="E39" s="10">
        <v>1239.12</v>
      </c>
      <c r="F39" s="6"/>
      <c r="G39" s="11">
        <v>44925.0</v>
      </c>
      <c r="H39" s="12">
        <v>318.535676</v>
      </c>
      <c r="I39" s="13">
        <v>0.0046424131194966</v>
      </c>
      <c r="J39" s="14">
        <v>0.0017138237671786</v>
      </c>
      <c r="K39" s="15">
        <v>7.9562779412548E-6</v>
      </c>
    </row>
    <row r="40" spans="1:11" customHeight="1" ht="16.5">
      <c r="A40" s="8" t="s">
        <v>71</v>
      </c>
      <c r="B40" s="8" t="s">
        <v>72</v>
      </c>
      <c r="C40" s="8" t="s">
        <v>13</v>
      </c>
      <c r="D40" s="9">
        <v>44957.0</v>
      </c>
      <c r="E40" s="10">
        <v>1836.82</v>
      </c>
      <c r="F40" s="6"/>
      <c r="G40" s="11">
        <v>44925.0</v>
      </c>
      <c r="H40" s="12">
        <v>642.894738</v>
      </c>
      <c r="I40" s="13">
        <v>0.0093696976226504</v>
      </c>
      <c r="J40" s="14">
        <v>0.0013629028740896</v>
      </c>
      <c r="K40" s="15">
        <v>1.2769987819261E-5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13</v>
      </c>
      <c r="D42" s="9">
        <v>44957.0</v>
      </c>
      <c r="E42" s="10">
        <v>1372.4</v>
      </c>
      <c r="F42" s="6"/>
      <c r="G42" s="11">
        <v>44925.0</v>
      </c>
      <c r="H42" s="12">
        <v>2232.62</v>
      </c>
      <c r="I42" s="13">
        <v>0.032538723790708</v>
      </c>
      <c r="J42" s="14">
        <v>0.0022053776161475</v>
      </c>
      <c r="K42" s="15">
        <v>7.1760173106033E-5</v>
      </c>
    </row>
    <row r="43" spans="1:11" customHeight="1" ht="16.5">
      <c r="A43" s="8" t="s">
        <v>76</v>
      </c>
      <c r="B43" s="8" t="s">
        <v>77</v>
      </c>
      <c r="C43" s="8" t="s">
        <v>17</v>
      </c>
      <c r="D43" s="9">
        <v>44957.0</v>
      </c>
      <c r="E43" s="10">
        <v>1317.3</v>
      </c>
      <c r="F43" s="6"/>
      <c r="G43" s="11">
        <v>44925.0</v>
      </c>
      <c r="H43" s="12">
        <v>514.51</v>
      </c>
      <c r="I43" s="13">
        <v>0.0074985885540563</v>
      </c>
      <c r="J43" s="14">
        <v>0.0026487646709594</v>
      </c>
      <c r="K43" s="15">
        <v>1.9861996444045E-5</v>
      </c>
    </row>
    <row r="44" spans="1:11" customHeight="1" ht="16.5">
      <c r="A44" s="5" t="s">
        <v>78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79</v>
      </c>
      <c r="B45" s="8" t="s">
        <v>80</v>
      </c>
      <c r="C45" s="8" t="s">
        <v>9</v>
      </c>
      <c r="D45" s="9">
        <v>44957.0</v>
      </c>
      <c r="E45" s="10">
        <v>1173.68</v>
      </c>
      <c r="F45" s="6"/>
      <c r="G45" s="11">
        <v>44925.0</v>
      </c>
      <c r="H45" s="12">
        <v>524.306</v>
      </c>
      <c r="I45" s="13">
        <v>0.007641357739253</v>
      </c>
      <c r="J45" s="14">
        <v>0.0028538715245143</v>
      </c>
      <c r="K45" s="15">
        <v>2.1807453260681E-5</v>
      </c>
    </row>
    <row r="46" spans="1:11" customHeight="1" ht="16.5">
      <c r="A46" s="5" t="s">
        <v>81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82</v>
      </c>
      <c r="B47" s="8" t="s">
        <v>83</v>
      </c>
      <c r="C47" s="8" t="s">
        <v>17</v>
      </c>
      <c r="D47" s="9">
        <v>44957.0</v>
      </c>
      <c r="E47" s="10">
        <v>174.85</v>
      </c>
      <c r="F47" s="6"/>
      <c r="G47" s="11">
        <v>44925.0</v>
      </c>
      <c r="H47" s="12">
        <v>1908.3371</v>
      </c>
      <c r="I47" s="13">
        <v>0.027812549290278</v>
      </c>
      <c r="J47" s="14">
        <v>0.0024078426876111</v>
      </c>
      <c r="K47" s="15">
        <v>6.6968243432419E-5</v>
      </c>
    </row>
    <row r="48" spans="1:11" customHeight="1" ht="16.5">
      <c r="A48" s="8" t="s">
        <v>84</v>
      </c>
      <c r="B48" s="8" t="s">
        <v>85</v>
      </c>
      <c r="C48" s="8" t="s">
        <v>9</v>
      </c>
      <c r="D48" s="9">
        <v>44957.0</v>
      </c>
      <c r="E48" s="10">
        <v>130.84</v>
      </c>
      <c r="F48" s="6"/>
      <c r="G48" s="11">
        <v>44925.0</v>
      </c>
      <c r="H48" s="12">
        <v>442.1865</v>
      </c>
      <c r="I48" s="13">
        <v>0.0064445290230671</v>
      </c>
      <c r="J48" s="14">
        <v>0.0024517315353969</v>
      </c>
      <c r="K48" s="15">
        <v>1.5800255036634E-5</v>
      </c>
    </row>
    <row r="49" spans="1:11" customHeight="1" ht="16.5">
      <c r="A49" s="8" t="s">
        <v>86</v>
      </c>
      <c r="B49" s="8" t="s">
        <v>87</v>
      </c>
      <c r="C49" s="8" t="s">
        <v>9</v>
      </c>
      <c r="D49" s="9">
        <v>44957.0</v>
      </c>
      <c r="E49" s="10">
        <v>198.39</v>
      </c>
      <c r="F49" s="6"/>
      <c r="G49" s="11">
        <v>44925.0</v>
      </c>
      <c r="H49" s="12">
        <v>3359.0014</v>
      </c>
      <c r="I49" s="13">
        <v>0.048954868614991</v>
      </c>
      <c r="J49" s="14">
        <v>0.0025266562231543</v>
      </c>
      <c r="K49" s="15">
        <v>0.00012369212343977</v>
      </c>
    </row>
    <row r="50" spans="1:11" customHeight="1" ht="16.5">
      <c r="A50" s="5" t="s">
        <v>88</v>
      </c>
      <c r="B50" s="5"/>
      <c r="C50" s="5"/>
      <c r="D50" s="6"/>
      <c r="E50" s="6"/>
      <c r="F50" s="6"/>
      <c r="G50" s="7"/>
      <c r="H50" s="7"/>
      <c r="I50" s="6"/>
      <c r="J50" s="7"/>
      <c r="K50" s="7"/>
    </row>
    <row r="51" spans="1:11" customHeight="1" ht="16.5">
      <c r="A51" s="8" t="s">
        <v>89</v>
      </c>
      <c r="B51" s="8" t="s">
        <v>90</v>
      </c>
      <c r="C51" s="8" t="s">
        <v>9</v>
      </c>
      <c r="D51" s="9">
        <v>44957.0</v>
      </c>
      <c r="E51" s="10">
        <v>1319.12</v>
      </c>
      <c r="F51" s="6"/>
      <c r="G51" s="11">
        <v>44925.0</v>
      </c>
      <c r="H51" s="12">
        <v>2662.8</v>
      </c>
      <c r="I51" s="13">
        <v>0.038808267286819</v>
      </c>
      <c r="J51" s="14">
        <v>0.0032704096378211</v>
      </c>
      <c r="K51" s="15">
        <v>0.00012691893136195</v>
      </c>
    </row>
    <row r="52" spans="1:11" customHeight="1" ht="16.5">
      <c r="A52" s="5" t="s">
        <v>91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92</v>
      </c>
      <c r="B53" s="8" t="s">
        <v>93</v>
      </c>
      <c r="C53" s="8" t="s">
        <v>9</v>
      </c>
      <c r="D53" s="9">
        <v>44957.0</v>
      </c>
      <c r="E53" s="10">
        <v>263.97</v>
      </c>
      <c r="F53" s="6"/>
      <c r="G53" s="11">
        <v>44925.0</v>
      </c>
      <c r="H53" s="12">
        <v>8144.6932</v>
      </c>
      <c r="I53" s="13">
        <v>0.11870265535329</v>
      </c>
      <c r="J53" s="14">
        <v>0.0038027151386089</v>
      </c>
      <c r="K53" s="15">
        <v>0.00045139238450502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17</v>
      </c>
      <c r="D55" s="9">
        <v>44957.0</v>
      </c>
      <c r="E55" s="10">
        <v>115.2029</v>
      </c>
      <c r="F55" s="6"/>
      <c r="G55" s="11">
        <v>44925.0</v>
      </c>
      <c r="H55" s="12">
        <v>31.7263391</v>
      </c>
      <c r="I55" s="13">
        <v>0.00046238705416293</v>
      </c>
      <c r="J55" s="14">
        <v>0.0047672914615247</v>
      </c>
      <c r="K55" s="15">
        <v>2.2043338552305E-6</v>
      </c>
    </row>
    <row r="56" spans="1:11" customHeight="1" ht="16.5">
      <c r="A56" s="8" t="s">
        <v>97</v>
      </c>
      <c r="B56" s="8" t="s">
        <v>98</v>
      </c>
      <c r="C56" s="8" t="s">
        <v>9</v>
      </c>
      <c r="D56" s="9">
        <v>44957.0</v>
      </c>
      <c r="E56" s="10">
        <v>193.1912</v>
      </c>
      <c r="F56" s="6"/>
      <c r="G56" s="11">
        <v>44925.0</v>
      </c>
      <c r="H56" s="12">
        <v>1049.0358941</v>
      </c>
      <c r="I56" s="13">
        <v>0.015288893409832</v>
      </c>
      <c r="J56" s="14">
        <v>0.0032008341693721</v>
      </c>
      <c r="K56" s="15">
        <v>4.8937212438077E-5</v>
      </c>
    </row>
    <row r="57" spans="1:11" customHeight="1" ht="16.5">
      <c r="A57" s="5" t="s">
        <v>99</v>
      </c>
      <c r="B57" s="5"/>
      <c r="C57" s="5"/>
      <c r="D57" s="6"/>
      <c r="E57" s="6"/>
      <c r="F57" s="6"/>
      <c r="G57" s="7"/>
      <c r="H57" s="7"/>
      <c r="I57" s="6"/>
      <c r="J57" s="7"/>
      <c r="K57" s="7"/>
    </row>
    <row r="58" spans="1:11" customHeight="1" ht="16.5">
      <c r="A58" s="8" t="s">
        <v>100</v>
      </c>
      <c r="B58" s="8" t="s">
        <v>101</v>
      </c>
      <c r="C58" s="8" t="s">
        <v>13</v>
      </c>
      <c r="D58" s="9">
        <v>44957.0</v>
      </c>
      <c r="E58" s="10">
        <v>1676.7</v>
      </c>
      <c r="F58" s="6"/>
      <c r="G58" s="11">
        <v>44925.0</v>
      </c>
      <c r="H58" s="12">
        <v>4541.13</v>
      </c>
      <c r="I58" s="13">
        <v>0.066183486113937</v>
      </c>
      <c r="J58" s="14">
        <v>0.0021996150673633</v>
      </c>
      <c r="K58" s="15">
        <v>0.00014557819326685</v>
      </c>
    </row>
    <row r="59" spans="1:11" customHeight="1" ht="16.5">
      <c r="A59" s="8" t="s">
        <v>102</v>
      </c>
      <c r="B59" s="8" t="s">
        <v>103</v>
      </c>
      <c r="C59" s="8" t="s">
        <v>17</v>
      </c>
      <c r="D59" s="9">
        <v>44957.0</v>
      </c>
      <c r="E59" s="10">
        <v>1228.05</v>
      </c>
      <c r="F59" s="6"/>
      <c r="G59" s="11">
        <v>44925.0</v>
      </c>
      <c r="H59" s="12">
        <v>1304.05</v>
      </c>
      <c r="I59" s="13">
        <v>0.019005528374409</v>
      </c>
      <c r="J59" s="14">
        <v>0.0028008688409467</v>
      </c>
      <c r="K59" s="15">
        <v>5.323199222961E-5</v>
      </c>
    </row>
    <row r="60" spans="1:11" customHeight="1" ht="16.5">
      <c r="A60" s="8" t="s">
        <v>104</v>
      </c>
      <c r="B60" s="8" t="s">
        <v>105</v>
      </c>
      <c r="C60" s="8" t="s">
        <v>9</v>
      </c>
      <c r="D60" s="9">
        <v>44957.0</v>
      </c>
      <c r="E60" s="10">
        <v>1025.4</v>
      </c>
      <c r="F60" s="6"/>
      <c r="G60" s="11">
        <v>44925.0</v>
      </c>
      <c r="H60" s="12">
        <v>1289.1</v>
      </c>
      <c r="I60" s="13">
        <v>0.018787643592999</v>
      </c>
      <c r="J60" s="14">
        <v>0.0020325997732871</v>
      </c>
      <c r="K60" s="15">
        <v>3.8187760107729E-5</v>
      </c>
    </row>
    <row r="61" spans="1:11" customHeight="1" ht="16.5">
      <c r="A61" s="5" t="s">
        <v>106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107</v>
      </c>
      <c r="B62" s="8" t="s">
        <v>108</v>
      </c>
      <c r="C62" s="8" t="s">
        <v>17</v>
      </c>
      <c r="D62" s="9">
        <v>44957.0</v>
      </c>
      <c r="E62" s="10">
        <v>1707.79</v>
      </c>
      <c r="F62" s="6"/>
      <c r="G62" s="11">
        <v>44925.0</v>
      </c>
      <c r="H62" s="12">
        <v>706.1225</v>
      </c>
      <c r="I62" s="13">
        <v>0.010291193749901</v>
      </c>
      <c r="J62" s="14">
        <v>0.0026125142367348</v>
      </c>
      <c r="K62" s="15">
        <v>2.6885890184613E-5</v>
      </c>
    </row>
    <row r="63" spans="1:11" customHeight="1" ht="16.5">
      <c r="A63" s="8" t="s">
        <v>109</v>
      </c>
      <c r="B63" s="8" t="s">
        <v>110</v>
      </c>
      <c r="C63" s="8" t="s">
        <v>9</v>
      </c>
      <c r="D63" s="9">
        <v>44957.0</v>
      </c>
      <c r="E63" s="10">
        <v>1990.99</v>
      </c>
      <c r="F63" s="6"/>
      <c r="G63" s="11">
        <v>44925.0</v>
      </c>
      <c r="H63" s="12">
        <v>2590.6629</v>
      </c>
      <c r="I63" s="13">
        <v>0.037756924392837</v>
      </c>
      <c r="J63" s="14">
        <v>0.0029570000805996</v>
      </c>
      <c r="K63" s="15">
        <v>0.00011164722847281</v>
      </c>
    </row>
    <row r="64" spans="1:11" customHeight="1" ht="16.5">
      <c r="A64" s="5" t="s">
        <v>111</v>
      </c>
      <c r="B64" s="5"/>
      <c r="C64" s="5"/>
      <c r="D64" s="6"/>
      <c r="E64" s="6"/>
      <c r="F64" s="6"/>
      <c r="G64" s="7"/>
      <c r="H64" s="7"/>
      <c r="I64" s="6"/>
      <c r="J64" s="7"/>
      <c r="K64" s="7"/>
    </row>
    <row r="65" spans="1:11" customHeight="1" ht="16.5">
      <c r="A65" s="8" t="s">
        <v>112</v>
      </c>
      <c r="B65" s="8" t="s">
        <v>113</v>
      </c>
      <c r="C65" s="8" t="s">
        <v>17</v>
      </c>
      <c r="D65" s="9">
        <v>44957.0</v>
      </c>
      <c r="E65" s="10">
        <v>2033.47</v>
      </c>
      <c r="F65" s="6"/>
      <c r="G65" s="11">
        <v>44925.0</v>
      </c>
      <c r="H65" s="12">
        <v>746.7559521</v>
      </c>
      <c r="I65" s="13">
        <v>0.010883395143127</v>
      </c>
      <c r="J65" s="14">
        <v>0.0019171463638519</v>
      </c>
      <c r="K65" s="15">
        <v>2.086506142501E-5</v>
      </c>
    </row>
    <row r="66" spans="1:11" customHeight="1" ht="16.5">
      <c r="A66" s="8" t="s">
        <v>114</v>
      </c>
      <c r="B66" s="8" t="s">
        <v>115</v>
      </c>
      <c r="C66" s="8" t="s">
        <v>13</v>
      </c>
      <c r="D66" s="9">
        <v>44957.0</v>
      </c>
      <c r="E66" s="10">
        <v>3307.6678</v>
      </c>
      <c r="F66" s="6"/>
      <c r="G66" s="11">
        <v>44925.0</v>
      </c>
      <c r="H66" s="12">
        <v>2769.1200301</v>
      </c>
      <c r="I66" s="13">
        <v>0.040357800164265</v>
      </c>
      <c r="J66" s="14">
        <v>0.0020576660914558</v>
      </c>
      <c r="K66" s="15">
        <v>8.3042876923756E-5</v>
      </c>
    </row>
    <row r="67" spans="1:11" customHeight="1" ht="16.5">
      <c r="A67" s="8" t="s">
        <v>116</v>
      </c>
      <c r="B67" s="8" t="s">
        <v>117</v>
      </c>
      <c r="C67" s="8" t="s">
        <v>13</v>
      </c>
      <c r="D67" s="9">
        <v>44957.0</v>
      </c>
      <c r="E67" s="10">
        <v>3108.3723</v>
      </c>
      <c r="F67" s="6"/>
      <c r="G67" s="11">
        <v>44925.0</v>
      </c>
      <c r="H67" s="12">
        <v>720.5991097</v>
      </c>
      <c r="I67" s="13">
        <v>0.01050217923084</v>
      </c>
      <c r="J67" s="14">
        <v>0.0020751561130239</v>
      </c>
      <c r="K67" s="15">
        <v>2.1793661430951E-5</v>
      </c>
    </row>
    <row r="68" spans="1:11" customHeight="1" ht="16.5">
      <c r="A68" s="16" t="s">
        <v>118</v>
      </c>
      <c r="B68" s="16"/>
      <c r="C68" s="16"/>
      <c r="D68" s="17"/>
      <c r="E68" s="17"/>
      <c r="F68" s="17"/>
      <c r="G68" s="18"/>
      <c r="H68" s="19">
        <f>SUM(H2:H67)</f>
        <v>68614.2460399</v>
      </c>
      <c r="I68" s="20">
        <f>SUM(I2:I67)</f>
        <v>1</v>
      </c>
      <c r="J68" s="18"/>
      <c r="K68" s="21">
        <f>SUM(K2:K67)</f>
        <v>0.0029904916781063</v>
      </c>
    </row>
    <row r="70" spans="1:11">
      <c r="A70" t="s">
        <v>119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44957.0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44957.0</v>
      </c>
      <c r="E3" s="10">
        <v>119.412</v>
      </c>
      <c r="F3" s="6"/>
      <c r="G3" s="11">
        <v>44925.0</v>
      </c>
      <c r="H3" s="12">
        <v>1045.79</v>
      </c>
      <c r="I3" s="13">
        <v>0.026258499664131</v>
      </c>
      <c r="J3" s="14">
        <v>0.0021778812865865</v>
      </c>
      <c r="K3" s="15">
        <v>5.7187895032349E-5</v>
      </c>
    </row>
    <row r="4" spans="1:11" customHeight="1" ht="16.5">
      <c r="A4" s="5" t="s">
        <v>27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120</v>
      </c>
      <c r="B5" s="8" t="s">
        <v>29</v>
      </c>
      <c r="C5" s="8" t="s">
        <v>9</v>
      </c>
      <c r="D5" s="9">
        <v>44957.0</v>
      </c>
      <c r="E5" s="10">
        <v>1401.887</v>
      </c>
      <c r="F5" s="6"/>
      <c r="G5" s="11">
        <v>44925.0</v>
      </c>
      <c r="H5" s="12">
        <v>168.533075</v>
      </c>
      <c r="I5" s="13">
        <v>0.004231658070246</v>
      </c>
      <c r="J5" s="14">
        <v>0.002140980147145</v>
      </c>
      <c r="K5" s="15">
        <v>9.0598959179027E-6</v>
      </c>
    </row>
    <row r="6" spans="1:11" customHeight="1" ht="16.5">
      <c r="A6" s="5" t="s">
        <v>30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121</v>
      </c>
      <c r="B7" s="8" t="s">
        <v>32</v>
      </c>
      <c r="C7" s="8" t="s">
        <v>9</v>
      </c>
      <c r="D7" s="9">
        <v>44957.0</v>
      </c>
      <c r="E7" s="10">
        <v>1050.16</v>
      </c>
      <c r="F7" s="6" t="s">
        <v>33</v>
      </c>
      <c r="G7" s="11">
        <v>44925.0</v>
      </c>
      <c r="H7" s="12">
        <v>8407.4431</v>
      </c>
      <c r="I7" s="13">
        <v>0.21110054773669</v>
      </c>
      <c r="J7" s="14">
        <v>0.00253937947494</v>
      </c>
      <c r="K7" s="15">
        <v>0.00053606439807114</v>
      </c>
    </row>
    <row r="8" spans="1:11" customHeight="1" ht="16.5">
      <c r="A8" s="5" t="s">
        <v>34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122</v>
      </c>
      <c r="B9" s="8" t="s">
        <v>36</v>
      </c>
      <c r="C9" s="8" t="s">
        <v>9</v>
      </c>
      <c r="D9" s="9">
        <v>44957.0</v>
      </c>
      <c r="E9" s="10">
        <v>1982.67</v>
      </c>
      <c r="F9" s="6"/>
      <c r="G9" s="11">
        <v>44925.0</v>
      </c>
      <c r="H9" s="12">
        <v>6649.2182</v>
      </c>
      <c r="I9" s="13">
        <v>0.16695368465126</v>
      </c>
      <c r="J9" s="14">
        <v>0.0035481813672393</v>
      </c>
      <c r="K9" s="15">
        <v>0.00059238195307153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123</v>
      </c>
      <c r="B11" s="8" t="s">
        <v>46</v>
      </c>
      <c r="C11" s="8" t="s">
        <v>9</v>
      </c>
      <c r="D11" s="9">
        <v>44957.0</v>
      </c>
      <c r="E11" s="10">
        <v>190.0</v>
      </c>
      <c r="F11" s="6" t="s">
        <v>33</v>
      </c>
      <c r="G11" s="11">
        <v>44925.0</v>
      </c>
      <c r="H11" s="12">
        <v>1250.0</v>
      </c>
      <c r="I11" s="13">
        <v>0.031385961407323</v>
      </c>
      <c r="J11" s="14">
        <v>0.0024269283528544</v>
      </c>
      <c r="K11" s="15">
        <v>7.6171479621026E-5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124</v>
      </c>
      <c r="B13" s="8" t="s">
        <v>54</v>
      </c>
      <c r="C13" s="8" t="s">
        <v>9</v>
      </c>
      <c r="D13" s="9">
        <v>44957.0</v>
      </c>
      <c r="E13" s="10">
        <v>1401.83</v>
      </c>
      <c r="F13" s="6" t="s">
        <v>33</v>
      </c>
      <c r="G13" s="11">
        <v>44925.0</v>
      </c>
      <c r="H13" s="12">
        <v>594.8493634</v>
      </c>
      <c r="I13" s="13">
        <v>0.014935935330274</v>
      </c>
      <c r="J13" s="14">
        <v>0.0035436114770058</v>
      </c>
      <c r="K13" s="15">
        <v>5.2927151856176E-5</v>
      </c>
    </row>
    <row r="14" spans="1:11" customHeight="1" ht="16.5">
      <c r="A14" s="8" t="s">
        <v>125</v>
      </c>
      <c r="B14" s="8" t="s">
        <v>56</v>
      </c>
      <c r="C14" s="8" t="s">
        <v>9</v>
      </c>
      <c r="D14" s="9">
        <v>44957.0</v>
      </c>
      <c r="E14" s="10">
        <v>1456.63</v>
      </c>
      <c r="F14" s="6" t="s">
        <v>33</v>
      </c>
      <c r="G14" s="11">
        <v>44925.0</v>
      </c>
      <c r="H14" s="12">
        <v>930.1036524</v>
      </c>
      <c r="I14" s="13">
        <v>0.023353757871229</v>
      </c>
      <c r="J14" s="14">
        <v>0.0078601230219959</v>
      </c>
      <c r="K14" s="15">
        <v>0.00018356340989377</v>
      </c>
    </row>
    <row r="15" spans="1:11" customHeight="1" ht="16.5">
      <c r="A15" s="5" t="s">
        <v>65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126</v>
      </c>
      <c r="B16" s="8" t="s">
        <v>67</v>
      </c>
      <c r="C16" s="8" t="s">
        <v>9</v>
      </c>
      <c r="D16" s="9">
        <v>44957.0</v>
      </c>
      <c r="E16" s="10">
        <v>1641.42</v>
      </c>
      <c r="F16" s="6" t="s">
        <v>33</v>
      </c>
      <c r="G16" s="11">
        <v>44925.0</v>
      </c>
      <c r="H16" s="12">
        <v>719.0</v>
      </c>
      <c r="I16" s="13">
        <v>0.018053205001492</v>
      </c>
      <c r="J16" s="14">
        <v>0.014242725705494</v>
      </c>
      <c r="K16" s="15">
        <v>0.00025712684694131</v>
      </c>
    </row>
    <row r="17" spans="1:11" customHeight="1" ht="16.5">
      <c r="A17" s="5" t="s">
        <v>78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127</v>
      </c>
      <c r="B18" s="8" t="s">
        <v>80</v>
      </c>
      <c r="C18" s="8" t="s">
        <v>9</v>
      </c>
      <c r="D18" s="9">
        <v>44957.0</v>
      </c>
      <c r="E18" s="10">
        <v>1173.68</v>
      </c>
      <c r="F18" s="6"/>
      <c r="G18" s="11">
        <v>44925.0</v>
      </c>
      <c r="H18" s="12">
        <v>524.306</v>
      </c>
      <c r="I18" s="13">
        <v>0.013164678305302</v>
      </c>
      <c r="J18" s="14">
        <v>0.0028538715245143</v>
      </c>
      <c r="K18" s="15">
        <v>3.7570300544894E-5</v>
      </c>
    </row>
    <row r="19" spans="1:11" customHeight="1" ht="16.5">
      <c r="A19" s="5" t="s">
        <v>81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128</v>
      </c>
      <c r="B20" s="8" t="s">
        <v>85</v>
      </c>
      <c r="C20" s="8" t="s">
        <v>9</v>
      </c>
      <c r="D20" s="9">
        <v>44957.0</v>
      </c>
      <c r="E20" s="10">
        <v>130.84</v>
      </c>
      <c r="F20" s="6"/>
      <c r="G20" s="11">
        <v>44925.0</v>
      </c>
      <c r="H20" s="12">
        <v>442.1865</v>
      </c>
      <c r="I20" s="13">
        <v>0.011102758739071</v>
      </c>
      <c r="J20" s="14">
        <v>0.0024517315353969</v>
      </c>
      <c r="K20" s="15">
        <v>2.7220983730485E-5</v>
      </c>
    </row>
    <row r="21" spans="1:11" customHeight="1" ht="16.5">
      <c r="A21" s="8" t="s">
        <v>129</v>
      </c>
      <c r="B21" s="8" t="s">
        <v>87</v>
      </c>
      <c r="C21" s="8" t="s">
        <v>9</v>
      </c>
      <c r="D21" s="9">
        <v>44957.0</v>
      </c>
      <c r="E21" s="10">
        <v>198.39</v>
      </c>
      <c r="F21" s="6"/>
      <c r="G21" s="11">
        <v>44925.0</v>
      </c>
      <c r="H21" s="12">
        <v>3359.0014</v>
      </c>
      <c r="I21" s="13">
        <v>0.084340390646035</v>
      </c>
      <c r="J21" s="14">
        <v>0.0025266562231543</v>
      </c>
      <c r="K21" s="15">
        <v>0.00021309917288907</v>
      </c>
    </row>
    <row r="22" spans="1:11" customHeight="1" ht="16.5">
      <c r="A22" s="5" t="s">
        <v>88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130</v>
      </c>
      <c r="B23" s="8" t="s">
        <v>90</v>
      </c>
      <c r="C23" s="8" t="s">
        <v>9</v>
      </c>
      <c r="D23" s="9">
        <v>44957.0</v>
      </c>
      <c r="E23" s="10">
        <v>1319.12</v>
      </c>
      <c r="F23" s="6"/>
      <c r="G23" s="11">
        <v>44925.0</v>
      </c>
      <c r="H23" s="12">
        <v>2662.8</v>
      </c>
      <c r="I23" s="13">
        <v>0.066859630428336</v>
      </c>
      <c r="J23" s="14">
        <v>0.0032704096378211</v>
      </c>
      <c r="K23" s="15">
        <v>0.00021865837973399</v>
      </c>
    </row>
    <row r="24" spans="1:11" customHeight="1" ht="16.5">
      <c r="A24" s="5" t="s">
        <v>91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131</v>
      </c>
      <c r="B25" s="8" t="s">
        <v>93</v>
      </c>
      <c r="C25" s="8" t="s">
        <v>9</v>
      </c>
      <c r="D25" s="9">
        <v>44957.0</v>
      </c>
      <c r="E25" s="10">
        <v>263.97</v>
      </c>
      <c r="F25" s="6"/>
      <c r="G25" s="11">
        <v>44925.0</v>
      </c>
      <c r="H25" s="12">
        <v>8144.6932</v>
      </c>
      <c r="I25" s="13">
        <v>0.20450322115975</v>
      </c>
      <c r="J25" s="14">
        <v>0.0038027151386089</v>
      </c>
      <c r="K25" s="15">
        <v>0.00077766749499845</v>
      </c>
    </row>
    <row r="26" spans="1:11" customHeight="1" ht="16.5">
      <c r="A26" s="5" t="s">
        <v>94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132</v>
      </c>
      <c r="B27" s="8" t="s">
        <v>98</v>
      </c>
      <c r="C27" s="8" t="s">
        <v>9</v>
      </c>
      <c r="D27" s="9">
        <v>44957.0</v>
      </c>
      <c r="E27" s="10">
        <v>193.1912</v>
      </c>
      <c r="F27" s="6"/>
      <c r="G27" s="11">
        <v>44925.0</v>
      </c>
      <c r="H27" s="12">
        <v>1049.0358941</v>
      </c>
      <c r="I27" s="13">
        <v>0.026340000069695</v>
      </c>
      <c r="J27" s="14">
        <v>0.0032008341693721</v>
      </c>
      <c r="K27" s="15">
        <v>8.4309972244344E-5</v>
      </c>
    </row>
    <row r="28" spans="1:11" customHeight="1" ht="16.5">
      <c r="A28" s="5" t="s">
        <v>99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133</v>
      </c>
      <c r="B29" s="8" t="s">
        <v>105</v>
      </c>
      <c r="C29" s="8" t="s">
        <v>9</v>
      </c>
      <c r="D29" s="9">
        <v>44957.0</v>
      </c>
      <c r="E29" s="10">
        <v>1025.4</v>
      </c>
      <c r="F29" s="6"/>
      <c r="G29" s="11">
        <v>44925.0</v>
      </c>
      <c r="H29" s="12">
        <v>1289.1</v>
      </c>
      <c r="I29" s="13">
        <v>0.032367714280144</v>
      </c>
      <c r="J29" s="14">
        <v>0.0020325997732871</v>
      </c>
      <c r="K29" s="15">
        <v>6.5790608707641E-5</v>
      </c>
    </row>
    <row r="30" spans="1:11" customHeight="1" ht="16.5">
      <c r="A30" s="5" t="s">
        <v>106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134</v>
      </c>
      <c r="B31" s="8" t="s">
        <v>110</v>
      </c>
      <c r="C31" s="8" t="s">
        <v>9</v>
      </c>
      <c r="D31" s="9">
        <v>44957.0</v>
      </c>
      <c r="E31" s="10">
        <v>1990.99</v>
      </c>
      <c r="F31" s="6"/>
      <c r="G31" s="11">
        <v>44925.0</v>
      </c>
      <c r="H31" s="12">
        <v>2590.6629</v>
      </c>
      <c r="I31" s="13">
        <v>0.065048356639027</v>
      </c>
      <c r="J31" s="14">
        <v>0.0029570000805996</v>
      </c>
      <c r="K31" s="15">
        <v>0.00019234799582447</v>
      </c>
    </row>
    <row r="32" spans="1:11" customHeight="1" ht="16.5">
      <c r="A32" s="16" t="s">
        <v>118</v>
      </c>
      <c r="B32" s="16"/>
      <c r="C32" s="16"/>
      <c r="D32" s="17"/>
      <c r="E32" s="17"/>
      <c r="F32" s="17"/>
      <c r="G32" s="18"/>
      <c r="H32" s="19">
        <f>SUM(H2:H31)</f>
        <v>39826.7232849</v>
      </c>
      <c r="I32" s="20">
        <f>SUM(I2:I31)</f>
        <v>1</v>
      </c>
      <c r="J32" s="18"/>
      <c r="K32" s="21">
        <f>SUM(K2:K31)</f>
        <v>0.0033811479390786</v>
      </c>
    </row>
    <row r="34" spans="1:11">
      <c r="A34" t="s">
        <v>119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44957.0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135</v>
      </c>
      <c r="B3" s="8" t="s">
        <v>12</v>
      </c>
      <c r="C3" s="8" t="s">
        <v>13</v>
      </c>
      <c r="D3" s="9">
        <v>44957.0</v>
      </c>
      <c r="E3" s="10">
        <v>1387.85</v>
      </c>
      <c r="F3" s="6"/>
      <c r="G3" s="11">
        <v>44834.0</v>
      </c>
      <c r="H3" s="12">
        <v>379.14</v>
      </c>
      <c r="I3" s="13">
        <v>0.019713457351029</v>
      </c>
      <c r="J3" s="14">
        <v>0.0021301176980286</v>
      </c>
      <c r="K3" s="15">
        <v>4.1991984392758E-5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136</v>
      </c>
      <c r="B5" s="8" t="s">
        <v>19</v>
      </c>
      <c r="C5" s="8" t="s">
        <v>13</v>
      </c>
      <c r="D5" s="9">
        <v>44957.0</v>
      </c>
      <c r="E5" s="10">
        <v>601.77</v>
      </c>
      <c r="F5" s="6"/>
      <c r="G5" s="11">
        <v>44925.0</v>
      </c>
      <c r="H5" s="12">
        <v>1813.054</v>
      </c>
      <c r="I5" s="13">
        <v>0.094270092061275</v>
      </c>
      <c r="J5" s="14">
        <v>0.0022651188354625</v>
      </c>
      <c r="K5" s="15">
        <v>0.00021353296114878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137</v>
      </c>
      <c r="B7" s="8" t="s">
        <v>24</v>
      </c>
      <c r="C7" s="8" t="s">
        <v>13</v>
      </c>
      <c r="D7" s="9">
        <v>44957.0</v>
      </c>
      <c r="E7" s="10">
        <v>170037.9006379</v>
      </c>
      <c r="F7" s="6"/>
      <c r="G7" s="11">
        <v>44925.0</v>
      </c>
      <c r="H7" s="12">
        <v>2841.5629</v>
      </c>
      <c r="I7" s="13">
        <v>0.14774761048535</v>
      </c>
      <c r="J7" s="14">
        <v>0.0022853582136482</v>
      </c>
      <c r="K7" s="15">
        <v>0.00033765621516958</v>
      </c>
    </row>
    <row r="8" spans="1:11" customHeight="1" ht="16.5">
      <c r="A8" s="8" t="s">
        <v>138</v>
      </c>
      <c r="B8" s="8" t="s">
        <v>26</v>
      </c>
      <c r="C8" s="8" t="s">
        <v>13</v>
      </c>
      <c r="D8" s="9">
        <v>44957.0</v>
      </c>
      <c r="E8" s="10">
        <v>1156.8350776</v>
      </c>
      <c r="F8" s="6"/>
      <c r="G8" s="11">
        <v>44925.0</v>
      </c>
      <c r="H8" s="12">
        <v>284.8594</v>
      </c>
      <c r="I8" s="13">
        <v>0.014811319388457</v>
      </c>
      <c r="J8" s="14">
        <v>0.0052496282145109</v>
      </c>
      <c r="K8" s="15">
        <v>7.7753920155776E-5</v>
      </c>
    </row>
    <row r="9" spans="1:11" customHeight="1" ht="16.5">
      <c r="A9" s="5" t="s">
        <v>34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139</v>
      </c>
      <c r="B10" s="8" t="s">
        <v>40</v>
      </c>
      <c r="C10" s="8" t="s">
        <v>13</v>
      </c>
      <c r="D10" s="9">
        <v>44957.0</v>
      </c>
      <c r="E10" s="10">
        <v>2215.3</v>
      </c>
      <c r="F10" s="6"/>
      <c r="G10" s="11">
        <v>44925.0</v>
      </c>
      <c r="H10" s="12">
        <v>1013.5819</v>
      </c>
      <c r="I10" s="13">
        <v>0.052701386183005</v>
      </c>
      <c r="J10" s="14">
        <v>0.0040473719276459</v>
      </c>
      <c r="K10" s="15">
        <v>0.00021330211098512</v>
      </c>
    </row>
    <row r="11" spans="1:11" customHeight="1" ht="16.5">
      <c r="A11" s="5" t="s">
        <v>49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140</v>
      </c>
      <c r="B12" s="8" t="s">
        <v>51</v>
      </c>
      <c r="C12" s="8" t="s">
        <v>13</v>
      </c>
      <c r="D12" s="9">
        <v>44957.0</v>
      </c>
      <c r="E12" s="10">
        <v>10914.0</v>
      </c>
      <c r="F12" s="6" t="s">
        <v>33</v>
      </c>
      <c r="G12" s="11">
        <v>44925.0</v>
      </c>
      <c r="H12" s="12">
        <v>355.125574</v>
      </c>
      <c r="I12" s="13">
        <v>0.018464822644164</v>
      </c>
      <c r="J12" s="14">
        <v>-0.0011897135535832</v>
      </c>
      <c r="K12" s="15">
        <v>-2.1967849764273E-5</v>
      </c>
    </row>
    <row r="13" spans="1:11" customHeight="1" ht="16.5">
      <c r="A13" s="5" t="s">
        <v>57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141</v>
      </c>
      <c r="B14" s="8" t="s">
        <v>59</v>
      </c>
      <c r="C14" s="8" t="s">
        <v>13</v>
      </c>
      <c r="D14" s="9">
        <v>44957.0</v>
      </c>
      <c r="E14" s="10">
        <v>13584.0</v>
      </c>
      <c r="F14" s="6" t="s">
        <v>33</v>
      </c>
      <c r="G14" s="11">
        <v>44925.0</v>
      </c>
      <c r="H14" s="12">
        <v>1031.539</v>
      </c>
      <c r="I14" s="13">
        <v>0.0536350690574</v>
      </c>
      <c r="J14" s="14">
        <v>0.0036943992906753</v>
      </c>
      <c r="K14" s="15">
        <v>0.00019814936108098</v>
      </c>
    </row>
    <row r="15" spans="1:11" customHeight="1" ht="16.5">
      <c r="A15" s="5" t="s">
        <v>60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142</v>
      </c>
      <c r="B16" s="8" t="s">
        <v>62</v>
      </c>
      <c r="C16" s="8" t="s">
        <v>13</v>
      </c>
      <c r="D16" s="9">
        <v>44957.0</v>
      </c>
      <c r="E16" s="10">
        <v>135.81</v>
      </c>
      <c r="F16" s="6"/>
      <c r="G16" s="11">
        <v>44925.0</v>
      </c>
      <c r="H16" s="12">
        <v>294.3506</v>
      </c>
      <c r="I16" s="13">
        <v>0.01530481616118</v>
      </c>
      <c r="J16" s="14">
        <v>0.0042889891296309</v>
      </c>
      <c r="K16" s="15">
        <v>6.5642190146299E-5</v>
      </c>
    </row>
    <row r="17" spans="1:11" customHeight="1" ht="16.5">
      <c r="A17" s="8" t="s">
        <v>143</v>
      </c>
      <c r="B17" s="8" t="s">
        <v>64</v>
      </c>
      <c r="C17" s="8" t="s">
        <v>13</v>
      </c>
      <c r="D17" s="9">
        <v>44957.0</v>
      </c>
      <c r="E17" s="10">
        <v>310990.7</v>
      </c>
      <c r="F17" s="6"/>
      <c r="G17" s="11">
        <v>44925.0</v>
      </c>
      <c r="H17" s="12">
        <v>312.97</v>
      </c>
      <c r="I17" s="13">
        <v>0.016272935451684</v>
      </c>
      <c r="J17" s="14">
        <v>0.0026218539541847</v>
      </c>
      <c r="K17" s="15">
        <v>4.2665260160189E-5</v>
      </c>
    </row>
    <row r="18" spans="1:11" customHeight="1" ht="16.5">
      <c r="A18" s="5" t="s">
        <v>68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144</v>
      </c>
      <c r="B19" s="8" t="s">
        <v>72</v>
      </c>
      <c r="C19" s="8" t="s">
        <v>13</v>
      </c>
      <c r="D19" s="9">
        <v>44957.0</v>
      </c>
      <c r="E19" s="10">
        <v>1836.82</v>
      </c>
      <c r="F19" s="6"/>
      <c r="G19" s="11">
        <v>44925.0</v>
      </c>
      <c r="H19" s="12">
        <v>642.894738</v>
      </c>
      <c r="I19" s="13">
        <v>0.033427435772442</v>
      </c>
      <c r="J19" s="14">
        <v>0.0013629028740896</v>
      </c>
      <c r="K19" s="15">
        <v>4.5558348287706E-5</v>
      </c>
    </row>
    <row r="20" spans="1:11" customHeight="1" ht="16.5">
      <c r="A20" s="5" t="s">
        <v>73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145</v>
      </c>
      <c r="B21" s="8" t="s">
        <v>75</v>
      </c>
      <c r="C21" s="8" t="s">
        <v>13</v>
      </c>
      <c r="D21" s="9">
        <v>44957.0</v>
      </c>
      <c r="E21" s="10">
        <v>1372.4</v>
      </c>
      <c r="F21" s="6"/>
      <c r="G21" s="11">
        <v>44925.0</v>
      </c>
      <c r="H21" s="12">
        <v>2232.62</v>
      </c>
      <c r="I21" s="13">
        <v>0.11608550707141</v>
      </c>
      <c r="J21" s="14">
        <v>0.0022053776161475</v>
      </c>
      <c r="K21" s="15">
        <v>0.00025601237885441</v>
      </c>
    </row>
    <row r="22" spans="1:11" customHeight="1" ht="16.5">
      <c r="A22" s="5" t="s">
        <v>99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146</v>
      </c>
      <c r="B23" s="8" t="s">
        <v>101</v>
      </c>
      <c r="C23" s="8" t="s">
        <v>13</v>
      </c>
      <c r="D23" s="9">
        <v>44957.0</v>
      </c>
      <c r="E23" s="10">
        <v>1676.7</v>
      </c>
      <c r="F23" s="6"/>
      <c r="G23" s="11">
        <v>44925.0</v>
      </c>
      <c r="H23" s="12">
        <v>4541.13</v>
      </c>
      <c r="I23" s="13">
        <v>0.23611692931497</v>
      </c>
      <c r="J23" s="14">
        <v>0.0021996150673633</v>
      </c>
      <c r="K23" s="15">
        <v>0.00051936635538076</v>
      </c>
    </row>
    <row r="24" spans="1:11" customHeight="1" ht="16.5">
      <c r="A24" s="5" t="s">
        <v>111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147</v>
      </c>
      <c r="B25" s="8" t="s">
        <v>115</v>
      </c>
      <c r="C25" s="8" t="s">
        <v>13</v>
      </c>
      <c r="D25" s="9">
        <v>44957.0</v>
      </c>
      <c r="E25" s="10">
        <v>3307.6678</v>
      </c>
      <c r="F25" s="6"/>
      <c r="G25" s="11">
        <v>44925.0</v>
      </c>
      <c r="H25" s="12">
        <v>2769.1200301</v>
      </c>
      <c r="I25" s="13">
        <v>0.14398092950692</v>
      </c>
      <c r="J25" s="14">
        <v>0.0020576660914558</v>
      </c>
      <c r="K25" s="15">
        <v>0.00029626467646268</v>
      </c>
    </row>
    <row r="26" spans="1:11" customHeight="1" ht="16.5">
      <c r="A26" s="8" t="s">
        <v>148</v>
      </c>
      <c r="B26" s="8" t="s">
        <v>117</v>
      </c>
      <c r="C26" s="8" t="s">
        <v>13</v>
      </c>
      <c r="D26" s="9">
        <v>44957.0</v>
      </c>
      <c r="E26" s="10">
        <v>3108.3723</v>
      </c>
      <c r="F26" s="6"/>
      <c r="G26" s="11">
        <v>44925.0</v>
      </c>
      <c r="H26" s="12">
        <v>720.5991097</v>
      </c>
      <c r="I26" s="13">
        <v>0.03746768955072</v>
      </c>
      <c r="J26" s="14">
        <v>0.0020751561130239</v>
      </c>
      <c r="K26" s="15">
        <v>7.7751305012058E-5</v>
      </c>
    </row>
    <row r="27" spans="1:11" customHeight="1" ht="16.5">
      <c r="A27" s="16" t="s">
        <v>118</v>
      </c>
      <c r="B27" s="16"/>
      <c r="C27" s="16"/>
      <c r="D27" s="17"/>
      <c r="E27" s="17"/>
      <c r="F27" s="17"/>
      <c r="G27" s="18"/>
      <c r="H27" s="19">
        <f>SUM(H2:H26)</f>
        <v>19232.5472518</v>
      </c>
      <c r="I27" s="20">
        <f>SUM(I2:I26)</f>
        <v>1</v>
      </c>
      <c r="J27" s="18"/>
      <c r="K27" s="21">
        <f>SUM(K2:K26)</f>
        <v>0.0023636792174728</v>
      </c>
    </row>
    <row r="29" spans="1:11">
      <c r="A29" t="s">
        <v>119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44957.0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149</v>
      </c>
      <c r="B3" s="8" t="s">
        <v>16</v>
      </c>
      <c r="C3" s="8" t="s">
        <v>17</v>
      </c>
      <c r="D3" s="9">
        <v>44957.0</v>
      </c>
      <c r="E3" s="10">
        <v>450.72</v>
      </c>
      <c r="F3" s="6"/>
      <c r="G3" s="11">
        <v>44925.0</v>
      </c>
      <c r="H3" s="12">
        <v>790.682</v>
      </c>
      <c r="I3" s="13">
        <v>0.082750813933034</v>
      </c>
      <c r="J3" s="14">
        <v>0.0023127557374134</v>
      </c>
      <c r="K3" s="15">
        <v>0.00019138241969925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150</v>
      </c>
      <c r="B5" s="8" t="s">
        <v>22</v>
      </c>
      <c r="C5" s="8" t="s">
        <v>17</v>
      </c>
      <c r="D5" s="9">
        <v>44957.0</v>
      </c>
      <c r="E5" s="10">
        <v>136996.3119109</v>
      </c>
      <c r="F5" s="6"/>
      <c r="G5" s="11">
        <v>44925.0</v>
      </c>
      <c r="H5" s="12">
        <v>899.8801</v>
      </c>
      <c r="I5" s="13">
        <v>0.094179215812602</v>
      </c>
      <c r="J5" s="14">
        <v>0.0024417842724902</v>
      </c>
      <c r="K5" s="15">
        <v>0.00022996532796667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151</v>
      </c>
      <c r="B7" s="8" t="s">
        <v>38</v>
      </c>
      <c r="C7" s="8" t="s">
        <v>17</v>
      </c>
      <c r="D7" s="9">
        <v>44957.0</v>
      </c>
      <c r="E7" s="10">
        <v>1730.46</v>
      </c>
      <c r="F7" s="6"/>
      <c r="G7" s="11">
        <v>44925.0</v>
      </c>
      <c r="H7" s="12">
        <v>1566.2087</v>
      </c>
      <c r="I7" s="13">
        <v>0.16391551181638</v>
      </c>
      <c r="J7" s="14">
        <v>0.0032117431533056</v>
      </c>
      <c r="K7" s="15">
        <v>0.00052645452279685</v>
      </c>
    </row>
    <row r="8" spans="1:11" customHeight="1" ht="16.5">
      <c r="A8" s="5" t="s">
        <v>41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152</v>
      </c>
      <c r="B9" s="8" t="s">
        <v>43</v>
      </c>
      <c r="C9" s="8" t="s">
        <v>17</v>
      </c>
      <c r="D9" s="9">
        <v>44957.0</v>
      </c>
      <c r="E9" s="10">
        <v>177.41</v>
      </c>
      <c r="F9" s="6" t="s">
        <v>33</v>
      </c>
      <c r="G9" s="11">
        <v>44925.0</v>
      </c>
      <c r="H9" s="12">
        <v>242.167136</v>
      </c>
      <c r="I9" s="13">
        <v>0.025344610869897</v>
      </c>
      <c r="J9" s="14">
        <v>0.0028262958566503</v>
      </c>
      <c r="K9" s="15">
        <v>7.1631368690003E-5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153</v>
      </c>
      <c r="B11" s="8" t="s">
        <v>48</v>
      </c>
      <c r="C11" s="8" t="s">
        <v>17</v>
      </c>
      <c r="D11" s="9">
        <v>44957.0</v>
      </c>
      <c r="E11" s="10">
        <v>178.31</v>
      </c>
      <c r="F11" s="6" t="s">
        <v>33</v>
      </c>
      <c r="G11" s="11">
        <v>44925.0</v>
      </c>
      <c r="H11" s="12">
        <v>526.0</v>
      </c>
      <c r="I11" s="13">
        <v>0.055049853327603</v>
      </c>
      <c r="J11" s="14">
        <v>0.0033198289444074</v>
      </c>
      <c r="K11" s="15">
        <v>0.00018275609646236</v>
      </c>
    </row>
    <row r="12" spans="1:11" customHeight="1" ht="16.5">
      <c r="A12" s="5" t="s">
        <v>68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154</v>
      </c>
      <c r="B13" s="8" t="s">
        <v>70</v>
      </c>
      <c r="C13" s="8" t="s">
        <v>17</v>
      </c>
      <c r="D13" s="9">
        <v>44957.0</v>
      </c>
      <c r="E13" s="10">
        <v>1239.12</v>
      </c>
      <c r="F13" s="6"/>
      <c r="G13" s="11">
        <v>44925.0</v>
      </c>
      <c r="H13" s="12">
        <v>318.535676</v>
      </c>
      <c r="I13" s="13">
        <v>0.033337152554009</v>
      </c>
      <c r="J13" s="14">
        <v>0.0017138237671786</v>
      </c>
      <c r="K13" s="15">
        <v>5.7134004377118E-5</v>
      </c>
    </row>
    <row r="14" spans="1:11" customHeight="1" ht="16.5">
      <c r="A14" s="5" t="s">
        <v>73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155</v>
      </c>
      <c r="B15" s="8" t="s">
        <v>77</v>
      </c>
      <c r="C15" s="8" t="s">
        <v>17</v>
      </c>
      <c r="D15" s="9">
        <v>44957.0</v>
      </c>
      <c r="E15" s="10">
        <v>1317.3</v>
      </c>
      <c r="F15" s="6"/>
      <c r="G15" s="11">
        <v>44925.0</v>
      </c>
      <c r="H15" s="12">
        <v>514.51</v>
      </c>
      <c r="I15" s="13">
        <v>0.053847338470694</v>
      </c>
      <c r="J15" s="14">
        <v>0.0026487646709594</v>
      </c>
      <c r="K15" s="15">
        <v>0.00014262892776637</v>
      </c>
    </row>
    <row r="16" spans="1:11" customHeight="1" ht="16.5">
      <c r="A16" s="5" t="s">
        <v>81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156</v>
      </c>
      <c r="B17" s="8" t="s">
        <v>83</v>
      </c>
      <c r="C17" s="8" t="s">
        <v>17</v>
      </c>
      <c r="D17" s="9">
        <v>44957.0</v>
      </c>
      <c r="E17" s="10">
        <v>174.85</v>
      </c>
      <c r="F17" s="6"/>
      <c r="G17" s="11">
        <v>44925.0</v>
      </c>
      <c r="H17" s="12">
        <v>1908.3371</v>
      </c>
      <c r="I17" s="13">
        <v>0.19972182025594</v>
      </c>
      <c r="J17" s="14">
        <v>0.0024078426876111</v>
      </c>
      <c r="K17" s="15">
        <v>0.00048089872445963</v>
      </c>
    </row>
    <row r="18" spans="1:11" customHeight="1" ht="16.5">
      <c r="A18" s="5" t="s">
        <v>94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157</v>
      </c>
      <c r="B19" s="8" t="s">
        <v>96</v>
      </c>
      <c r="C19" s="8" t="s">
        <v>17</v>
      </c>
      <c r="D19" s="9">
        <v>44957.0</v>
      </c>
      <c r="E19" s="10">
        <v>115.2029</v>
      </c>
      <c r="F19" s="6"/>
      <c r="G19" s="11">
        <v>44925.0</v>
      </c>
      <c r="H19" s="12">
        <v>31.7263391</v>
      </c>
      <c r="I19" s="13">
        <v>0.0033203998366479</v>
      </c>
      <c r="J19" s="14">
        <v>0.0047672914615247</v>
      </c>
      <c r="K19" s="15">
        <v>1.5829313790099E-5</v>
      </c>
    </row>
    <row r="20" spans="1:11" customHeight="1" ht="16.5">
      <c r="A20" s="5" t="s">
        <v>99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158</v>
      </c>
      <c r="B21" s="8" t="s">
        <v>103</v>
      </c>
      <c r="C21" s="8" t="s">
        <v>17</v>
      </c>
      <c r="D21" s="9">
        <v>44957.0</v>
      </c>
      <c r="E21" s="10">
        <v>1228.05</v>
      </c>
      <c r="F21" s="6"/>
      <c r="G21" s="11">
        <v>44925.0</v>
      </c>
      <c r="H21" s="12">
        <v>1304.05</v>
      </c>
      <c r="I21" s="13">
        <v>0.13647863352065</v>
      </c>
      <c r="J21" s="14">
        <v>0.0028008688409467</v>
      </c>
      <c r="K21" s="15">
        <v>0.00038225875208296</v>
      </c>
    </row>
    <row r="22" spans="1:11" customHeight="1" ht="16.5">
      <c r="A22" s="5" t="s">
        <v>106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159</v>
      </c>
      <c r="B23" s="8" t="s">
        <v>108</v>
      </c>
      <c r="C23" s="8" t="s">
        <v>17</v>
      </c>
      <c r="D23" s="9">
        <v>44957.0</v>
      </c>
      <c r="E23" s="10">
        <v>1707.79</v>
      </c>
      <c r="F23" s="6"/>
      <c r="G23" s="11">
        <v>44925.0</v>
      </c>
      <c r="H23" s="12">
        <v>706.1225</v>
      </c>
      <c r="I23" s="13">
        <v>0.073901026723043</v>
      </c>
      <c r="J23" s="14">
        <v>0.0026125142367348</v>
      </c>
      <c r="K23" s="15">
        <v>0.00019306748442327</v>
      </c>
    </row>
    <row r="24" spans="1:11" customHeight="1" ht="16.5">
      <c r="A24" s="5" t="s">
        <v>111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160</v>
      </c>
      <c r="B25" s="8" t="s">
        <v>113</v>
      </c>
      <c r="C25" s="8" t="s">
        <v>17</v>
      </c>
      <c r="D25" s="9">
        <v>44957.0</v>
      </c>
      <c r="E25" s="10">
        <v>2033.47</v>
      </c>
      <c r="F25" s="6"/>
      <c r="G25" s="11">
        <v>44925.0</v>
      </c>
      <c r="H25" s="12">
        <v>746.7559521</v>
      </c>
      <c r="I25" s="13">
        <v>0.078153622879505</v>
      </c>
      <c r="J25" s="14">
        <v>0.0019171463638519</v>
      </c>
      <c r="K25" s="15">
        <v>0.00014983193392529</v>
      </c>
    </row>
    <row r="26" spans="1:11" customHeight="1" ht="16.5">
      <c r="A26" s="16" t="s">
        <v>118</v>
      </c>
      <c r="B26" s="16"/>
      <c r="C26" s="16"/>
      <c r="D26" s="17"/>
      <c r="E26" s="17"/>
      <c r="F26" s="17"/>
      <c r="G26" s="18"/>
      <c r="H26" s="19">
        <f>SUM(H2:H25)</f>
        <v>9554.9755032</v>
      </c>
      <c r="I26" s="20">
        <f>SUM(I2:I25)</f>
        <v>1</v>
      </c>
      <c r="J26" s="18"/>
      <c r="K26" s="21">
        <f>SUM(K2:K25)</f>
        <v>0.0026238388764399</v>
      </c>
    </row>
    <row r="28" spans="1:11">
      <c r="A28" t="s">
        <v>119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2023-01-31T00:00:00+01:00</dcterms:created>
  <dcterms:modified xsi:type="dcterms:W3CDTF">2017-05-30T12:11:47+02:00</dcterms:modified>
  <dc:title>KGAST Immo-Index</dc:title>
  <dc:description>2023-01-31</dc:description>
  <dc:subject>Données mensuelles</dc:subject>
  <cp:keywords/>
  <cp:category/>
</cp:coreProperties>
</file>